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 windowWidth="13020" windowHeight="11775" activeTab="0"/>
  </bookViews>
  <sheets>
    <sheet name="Contents" sheetId="1" r:id="rId1"/>
    <sheet name="Table 1" sheetId="2" r:id="rId2"/>
    <sheet name="Table 1.1" sheetId="3" r:id="rId3"/>
    <sheet name="Table 1.2" sheetId="4" r:id="rId4"/>
    <sheet name="Table 2" sheetId="5" r:id="rId5"/>
    <sheet name="Table 3" sheetId="6" r:id="rId6"/>
    <sheet name="Table 3.1" sheetId="7" r:id="rId7"/>
    <sheet name="Table 3.2" sheetId="8" r:id="rId8"/>
  </sheets>
  <definedNames>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7">'Contents'!#REF!</definedName>
    <definedName name="table1">'Contents'!#REF!</definedName>
  </definedNames>
  <calcPr fullCalcOnLoad="1" fullPrecision="0"/>
</workbook>
</file>

<file path=xl/sharedStrings.xml><?xml version="1.0" encoding="utf-8"?>
<sst xmlns="http://schemas.openxmlformats.org/spreadsheetml/2006/main" count="462" uniqueCount="122">
  <si>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</si>
  <si>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</si>
  <si>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</si>
  <si>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</si>
  <si>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</si>
  <si>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</si>
  <si>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</si>
  <si>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Progress Indicator:</t>
  </si>
  <si>
    <t>Measures of Australia's Progress, 2013</t>
  </si>
  <si>
    <t>Homepage</t>
  </si>
  <si>
    <t>About MAP</t>
  </si>
  <si>
    <t>Year</t>
  </si>
  <si>
    <t>n.a. not available</t>
  </si>
  <si>
    <t>Sustaining the environment</t>
  </si>
  <si>
    <t>Natural resources</t>
  </si>
  <si>
    <t>Land use</t>
  </si>
  <si>
    <t>Water use</t>
  </si>
  <si>
    <t>Waste management</t>
  </si>
  <si>
    <t>Adaptive technology</t>
  </si>
  <si>
    <t>Adaption strategies</t>
  </si>
  <si>
    <t>Climate change</t>
  </si>
  <si>
    <t>2010</t>
  </si>
  <si>
    <t>2011</t>
  </si>
  <si>
    <t>Energy</t>
  </si>
  <si>
    <t>Industrial Processes</t>
  </si>
  <si>
    <t>Agriculture</t>
  </si>
  <si>
    <t>Waste</t>
  </si>
  <si>
    <t>External Territories</t>
  </si>
  <si>
    <t>Disposal</t>
  </si>
  <si>
    <t>Recycling</t>
  </si>
  <si>
    <t>Energy recovery</t>
  </si>
  <si>
    <t>Headline Progress Indicator:</t>
  </si>
  <si>
    <t>Data gap</t>
  </si>
  <si>
    <t>2005–06</t>
  </si>
  <si>
    <t>2007–08</t>
  </si>
  <si>
    <t>2008–09</t>
  </si>
  <si>
    <t>2006–07</t>
  </si>
  <si>
    <t>2000–01</t>
  </si>
  <si>
    <t>2009–10</t>
  </si>
  <si>
    <t>2010–11</t>
  </si>
  <si>
    <t>2011–12</t>
  </si>
  <si>
    <t>$</t>
  </si>
  <si>
    <t>Total</t>
  </si>
  <si>
    <t>Mt CO2-e - Million tonne of Carbon Dioxide Equivalent</t>
  </si>
  <si>
    <t>n.a.</t>
  </si>
  <si>
    <t>UNFCCC Inventory</t>
  </si>
  <si>
    <t>Total, excluding LULUCF(a)</t>
  </si>
  <si>
    <t>LULUCF(a)</t>
  </si>
  <si>
    <t xml:space="preserve">(a) Emissions from the Land Use, Land Use Change and Forestry sector are treated differently in the UNFCCC Inventory and the National Greenhouse Gas Inventory. </t>
  </si>
  <si>
    <t>(a) Based on UNFCCC Inventory.</t>
  </si>
  <si>
    <t>Table 1 - Net greenhouse gas emissions — 1990–2011</t>
  </si>
  <si>
    <t>Table 1.1 - Net greenhouse gas emissions, by sector(a) — 1990–2011</t>
  </si>
  <si>
    <t>Net greenhouse gas emissions — 1990–2011</t>
  </si>
  <si>
    <t>Net greenhouse gas emissions, by sector — 1990–2011</t>
  </si>
  <si>
    <r>
      <rPr>
        <sz val="8"/>
        <rFont val="Arial"/>
        <family val="2"/>
      </rPr>
      <t xml:space="preserve">ABS </t>
    </r>
    <r>
      <rPr>
        <u val="single"/>
        <sz val="8"/>
        <color indexed="12"/>
        <rFont val="Arial"/>
        <family val="2"/>
      </rPr>
      <t>Information Paper: Towards the Australian Environmental-Economic Accounts, 2013</t>
    </r>
    <r>
      <rPr>
        <sz val="8"/>
        <rFont val="Arial"/>
        <family val="2"/>
      </rPr>
      <t xml:space="preserve"> (cat. no. 4655.0.55.002)</t>
    </r>
  </si>
  <si>
    <t>(b) Reference year for chain volume measure is 2010–11.</t>
  </si>
  <si>
    <t>Table 1.2 - Net greenhouse gas emissions, by state and territory — 1990–2011</t>
  </si>
  <si>
    <t>Excluding LULUCF(a)</t>
  </si>
  <si>
    <t>Including LULUCF(a), based on National Greenhouse Gas Inventory(b)</t>
  </si>
  <si>
    <t>(a) Land Use, Land Use Change and Forestry.</t>
  </si>
  <si>
    <t>Net greenhouse gas emissions, by state and territory — 1990–2011</t>
  </si>
  <si>
    <t>$b</t>
  </si>
  <si>
    <t>Total Natural capital base value</t>
  </si>
  <si>
    <t>(a) The 'Total', data is based on reported figures from respective Waste and Recycling in Australia reports. However the 2008-09 data incorporates improved methodology that includes the additional waste categories of Fly ash, Hazardous waste (including Quarantine waste) and Biosolids. In addition, Clean fill was reported in previous years, but not in 2008–09.</t>
  </si>
  <si>
    <t>(b) For a fairer comparison over time, this 'Subtotal' has been provided, which excludes Fly ash in 2008–09 (Fly ash being the largest contributor of the additional waste categories reported that year due to a change in methodology). Data for years in between Waste and Recycling in Australia reports are estimates using linear interpolation.</t>
  </si>
  <si>
    <t>Total Waste generation</t>
  </si>
  <si>
    <t>(c) The 'Total', data is based on reported figures from respective Waste and Recycling in Australia reports. However the 2008-09 data incorporates improved methodology that includes the additional waste categories of Fly ash, Hazardous waste (including Quarantine waste) and Biosolids. In addition, Clean fill was reported in previous years, but not in 2008–09.</t>
  </si>
  <si>
    <t>(a) 2002-03 data is as per Waste and Recycling in Australia, 2009, which excludes Tasmanian and NT data.</t>
  </si>
  <si>
    <t>(a) Subsoil assets, land, timber and wild fish are being used as an estimate of natural capital. Water, habitat and ecosystems and soil resources are not explicitly included.</t>
  </si>
  <si>
    <t>Total sectors, excluding wildfires</t>
  </si>
  <si>
    <t>LULUCF(a), excluding wildfires</t>
  </si>
  <si>
    <t>LULUCF(a), including wildfires</t>
  </si>
  <si>
    <t>Total sectors, including wildfires</t>
  </si>
  <si>
    <t>(c) Data for years in between Waste and Recycling in Australia reports are estimates using linear interpolation.</t>
  </si>
  <si>
    <t>(b) For a fairer comparison over time, this 'Subtotal' has been provided, which excludes Fly ash in 2008–09 (Fly ash being the largest contributor of the additional waste categories reported that year due to a change in methodology). Fly ash had been included in the South Australian estimates prior to 2008–09.</t>
  </si>
  <si>
    <t>(d) Data for 2002-03 excludes Tasmania and the Northern Territory.</t>
  </si>
  <si>
    <t>2002-03</t>
  </si>
  <si>
    <t>2003-04</t>
  </si>
  <si>
    <t>2004-05</t>
  </si>
  <si>
    <t>2005-06</t>
  </si>
  <si>
    <t>2006-07</t>
  </si>
  <si>
    <t>2007-08</t>
  </si>
  <si>
    <t>2008-09</t>
  </si>
  <si>
    <t>2002-03(a)</t>
  </si>
  <si>
    <t>2008-09 Subtotal(b)</t>
  </si>
  <si>
    <t>2008-09 Total(c)</t>
  </si>
  <si>
    <t>million tonnes</t>
  </si>
  <si>
    <t>Unpublished data provided by the then Australian Government Department of Industry, Innovation, Climate Change, Science, Research and Tertiary Education, September 2013</t>
  </si>
  <si>
    <t>The 'UNFCCC Total, excluding wildfires' is based on unpublished data provided by the then Department of Industry, Innovation, Climate Change, Science, Research and Tertiary Education, September 2013</t>
  </si>
  <si>
    <r>
      <rPr>
        <sz val="8"/>
        <rFont val="Arial"/>
        <family val="2"/>
      </rPr>
      <t>Australian Government Department of the Environment, Australian Greenhouse Emissions Information System (AEGIS), &lt;</t>
    </r>
    <r>
      <rPr>
        <u val="single"/>
        <sz val="8"/>
        <color indexed="12"/>
        <rFont val="Arial"/>
        <family val="2"/>
      </rPr>
      <t>http://ageis.climatechange.gov.au/</t>
    </r>
    <r>
      <rPr>
        <sz val="8"/>
        <rFont val="Arial"/>
        <family val="2"/>
      </rPr>
      <t>&gt;.</t>
    </r>
  </si>
  <si>
    <r>
      <rPr>
        <sz val="8"/>
        <rFont val="Arial"/>
        <family val="2"/>
      </rPr>
      <t>Australian Government Department the Environment, Australian Greenhouse Emissions Information System (AEGIS), accessed 11 September, 2013 &lt;</t>
    </r>
    <r>
      <rPr>
        <u val="single"/>
        <sz val="8"/>
        <color indexed="12"/>
        <rFont val="Arial"/>
        <family val="2"/>
      </rPr>
      <t>http://ageis.climatechange.gov.au/</t>
    </r>
    <r>
      <rPr>
        <sz val="8"/>
        <rFont val="Arial"/>
        <family val="2"/>
      </rPr>
      <t>&gt;,</t>
    </r>
  </si>
  <si>
    <t>Net greenhouse gas emissions, excluding wildfires(a)</t>
  </si>
  <si>
    <r>
      <t>Mt CO</t>
    </r>
    <r>
      <rPr>
        <vertAlign val="subscript"/>
        <sz val="8"/>
        <rFont val="Arial"/>
        <family val="2"/>
      </rPr>
      <t>2</t>
    </r>
    <r>
      <rPr>
        <sz val="8"/>
        <rFont val="Arial"/>
        <family val="2"/>
      </rPr>
      <t>-e</t>
    </r>
  </si>
  <si>
    <t>Source:</t>
  </si>
  <si>
    <t>(c) Land Use, Land Use Change and Forestry.</t>
  </si>
  <si>
    <t>New South Wales</t>
  </si>
  <si>
    <t>Victoria</t>
  </si>
  <si>
    <t>Queensland</t>
  </si>
  <si>
    <t>South Australia</t>
  </si>
  <si>
    <t>Western Australia</t>
  </si>
  <si>
    <t>Tasmania</t>
  </si>
  <si>
    <t>Northern Territory</t>
  </si>
  <si>
    <t>Australian Capital Territory</t>
  </si>
  <si>
    <t>1370.0 Measures of Australia's Progress, 2013 - Progress Indicators for Sustaining the environment</t>
  </si>
  <si>
    <t>Natural capital per capita</t>
  </si>
  <si>
    <t>Total(a) per capita</t>
  </si>
  <si>
    <t>Subtotal(b) per capita</t>
  </si>
  <si>
    <t>kg</t>
  </si>
  <si>
    <t>Australia</t>
  </si>
  <si>
    <r>
      <rPr>
        <sz val="8"/>
        <rFont val="Arial"/>
        <family val="2"/>
      </rPr>
      <t xml:space="preserve">Hyder Consulting, </t>
    </r>
    <r>
      <rPr>
        <u val="single"/>
        <sz val="8"/>
        <color indexed="12"/>
        <rFont val="Arial"/>
        <family val="2"/>
      </rPr>
      <t>Waste and Recycling in Australia 2011</t>
    </r>
    <r>
      <rPr>
        <sz val="8"/>
        <rFont val="Arial"/>
        <family val="2"/>
      </rPr>
      <t xml:space="preserve"> &lt;http://www.environment.gov.au&gt;. </t>
    </r>
  </si>
  <si>
    <t>(b) In the National Greenhouse Gas Inventory estimates for the Land Use, Land-Use Change and Forestry sector are only available for 1990 and 2008 onwards. The Land Use, Land-Use Change and Forestry estimates reported here represent the initial assigned amount calculation (1990) and the commitment period (2008-2012) accounting quantities. As the Kyoto Protocol accounting rules that apply to the estimation of emissions and removals from LULUCF activities differs between the initial assigned amount calculation and the commitment period it is not possible to report a consistent time-series.</t>
  </si>
  <si>
    <t>National Greenhouse Gas Inventory (Kyoto Protocol Accounting Framework)(b)</t>
  </si>
  <si>
    <t>Table 2 - Natural capital (partial)(a) per capita, chain volume measures(b) — 2000-01–2011-12</t>
  </si>
  <si>
    <t>Table 3 - Waste disposed per capita — 2002-03–2008-09</t>
  </si>
  <si>
    <t>Table 3.1 - Waste disposed per capita, by state and territory — 2002-03–2008-09</t>
  </si>
  <si>
    <t>Table 3.2 - Total waste generation, disposal, recycling energy recovery — 2002-03, 2006-07, 2008-09</t>
  </si>
  <si>
    <t>Released at 11.30am (CANBERRA TIME) 14/11/2013</t>
  </si>
  <si>
    <t>Natural capital (partial) per capita, chain volume measures — 2000-01–2011-12</t>
  </si>
  <si>
    <t>Waste disposed per capita — 2002-03–2008-09</t>
  </si>
  <si>
    <t>Waste disposed per capita, by state and territory — 2002-03–2008-09</t>
  </si>
  <si>
    <t>Total waste generation, disposal, recycling energy recovery — 2002-03, 2006-07, 2008-09</t>
  </si>
  <si>
    <t>Elements within Sustaining the environment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</si>
</sst>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1">
    <font>
      <sz val="8"/>
      <name val="Arial"/>
      <family val="0"/>
    </font>
    <font>
      <sz val="8"/>
      <color indexed="8"/>
      <name val="Arial"/>
      <family val="2"/>
    </font>
    <font>
      <sz val="10"/>
      <name val="Arial"/>
      <family val="0"/>
    </font>
    <font>
      <b/>
      <sz val="10"/>
      <name val="Arial"/>
      <family val="2"/>
    </font>
    <font>
      <u val="single"/>
      <sz val="10"/>
      <color indexed="12"/>
      <name val="Arial"/>
      <family val="2"/>
    </font>
    <font>
      <u val="single"/>
      <sz val="9"/>
      <color indexed="9"/>
      <name val="Arial"/>
      <family val="2"/>
    </font>
    <font>
      <b/>
      <sz val="12"/>
      <name val="Arial"/>
      <family val="2"/>
    </font>
    <font>
      <b/>
      <sz val="8"/>
      <name val="Arial"/>
      <family val="2"/>
    </font>
    <font>
      <u val="single"/>
      <sz val="8"/>
      <color indexed="12"/>
      <name val="Arial"/>
      <family val="2"/>
    </font>
    <font>
      <b/>
      <sz val="18"/>
      <color indexed="9"/>
      <name val="Antique Olive Roman"/>
      <family val="2"/>
    </font>
    <font>
      <sz val="8"/>
      <color indexed="9"/>
      <name val="Arial"/>
      <family val="2"/>
    </font>
    <font>
      <b/>
      <sz val="18"/>
      <color indexed="9"/>
      <name val="Arial"/>
      <family val="2"/>
    </font>
    <font>
      <b/>
      <u val="single"/>
      <sz val="12"/>
      <color indexed="12"/>
      <name val="Arial"/>
      <family val="2"/>
    </font>
    <font>
      <b/>
      <sz val="9"/>
      <color indexed="10"/>
      <name val="Arial"/>
      <family val="2"/>
    </font>
    <font>
      <vertAlign val="subscript"/>
      <sz val="8"/>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b/>
      <sz val="12"/>
      <color indexed="8"/>
      <name val="Arial"/>
      <family val="2"/>
    </font>
    <font>
      <b/>
      <sz val="10"/>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Alignment="1">
      <alignment/>
    </xf>
    <xf numFmtId="4" fontId="0" fillId="0" borderId="0" xfId="0" applyNumberFormat="1"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52" applyAlignment="1" applyProtection="1">
      <alignment/>
      <protection/>
    </xf>
    <xf numFmtId="0" fontId="0" fillId="33" borderId="0" xfId="0" applyFill="1" applyAlignment="1">
      <alignment/>
    </xf>
    <xf numFmtId="0" fontId="4" fillId="33" borderId="0" xfId="52" applyFill="1" applyAlignment="1" applyProtection="1">
      <alignment/>
      <protection/>
    </xf>
    <xf numFmtId="0" fontId="5" fillId="33" borderId="0" xfId="52" applyFont="1" applyFill="1" applyAlignment="1" applyProtection="1">
      <alignment vertical="center"/>
      <protection/>
    </xf>
    <xf numFmtId="0" fontId="0" fillId="0" borderId="0"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52" applyFont="1" applyFill="1" applyAlignment="1" applyProtection="1">
      <alignment horizontal="left" wrapText="1"/>
      <protection/>
    </xf>
    <xf numFmtId="0" fontId="8" fillId="0" borderId="0" xfId="52" applyFont="1" applyAlignment="1" applyProtection="1">
      <alignment horizontal="right"/>
      <protection/>
    </xf>
    <xf numFmtId="0" fontId="8" fillId="0" borderId="0" xfId="52" applyFont="1" applyAlignment="1" applyProtection="1">
      <alignment/>
      <protection/>
    </xf>
    <xf numFmtId="0" fontId="6" fillId="0" borderId="0" xfId="0" applyFont="1" applyFill="1" applyAlignment="1">
      <alignment/>
    </xf>
    <xf numFmtId="0" fontId="7" fillId="0" borderId="0" xfId="0" applyNumberFormat="1" applyFont="1" applyBorder="1" applyAlignment="1">
      <alignment horizontal="right" wrapText="1"/>
    </xf>
    <xf numFmtId="0" fontId="0" fillId="0" borderId="0" xfId="0" applyNumberFormat="1" applyFont="1" applyAlignment="1">
      <alignment/>
    </xf>
    <xf numFmtId="0" fontId="0" fillId="0" borderId="0" xfId="0" applyFont="1" applyBorder="1" applyAlignment="1">
      <alignment horizontal="left"/>
    </xf>
    <xf numFmtId="0" fontId="9" fillId="33" borderId="0" xfId="0" applyFont="1" applyFill="1" applyAlignment="1">
      <alignment vertical="center" wrapText="1"/>
    </xf>
    <xf numFmtId="0" fontId="10" fillId="33" borderId="0" xfId="0" applyFont="1" applyFill="1" applyAlignment="1">
      <alignment/>
    </xf>
    <xf numFmtId="0" fontId="6" fillId="0" borderId="0" xfId="0" applyFont="1" applyBorder="1" applyAlignment="1">
      <alignment horizontal="left"/>
    </xf>
    <xf numFmtId="0" fontId="2" fillId="0" borderId="0" xfId="0" applyFont="1" applyBorder="1" applyAlignment="1">
      <alignment vertical="center"/>
    </xf>
    <xf numFmtId="0" fontId="0" fillId="0" borderId="10" xfId="0" applyBorder="1" applyAlignment="1" applyProtection="1">
      <alignment wrapText="1"/>
      <protection locked="0"/>
    </xf>
    <xf numFmtId="0" fontId="0" fillId="0" borderId="10" xfId="0" applyBorder="1" applyAlignment="1">
      <alignment wrapText="1"/>
    </xf>
    <xf numFmtId="0" fontId="11" fillId="33" borderId="11" xfId="0" applyFont="1" applyFill="1" applyBorder="1" applyAlignment="1">
      <alignment horizontal="left" vertical="center" indent="10"/>
    </xf>
    <xf numFmtId="0" fontId="11" fillId="33" borderId="0" xfId="0" applyFont="1" applyFill="1" applyAlignment="1">
      <alignment horizontal="left" vertical="center" indent="10"/>
    </xf>
    <xf numFmtId="0" fontId="2" fillId="0" borderId="0" xfId="0" applyFont="1" applyFill="1" applyBorder="1" applyAlignment="1">
      <alignment/>
    </xf>
    <xf numFmtId="0" fontId="6" fillId="0" borderId="0" xfId="52" applyFont="1" applyAlignment="1" applyProtection="1">
      <alignment/>
      <protection/>
    </xf>
    <xf numFmtId="0" fontId="13" fillId="0" borderId="0" xfId="0" applyFont="1" applyBorder="1" applyAlignment="1">
      <alignment/>
    </xf>
    <xf numFmtId="0" fontId="7" fillId="0" borderId="0" xfId="0" applyFont="1" applyBorder="1" applyAlignment="1">
      <alignment horizontal="right"/>
    </xf>
    <xf numFmtId="0" fontId="49" fillId="0" borderId="0" xfId="0" applyFont="1" applyBorder="1" applyAlignment="1">
      <alignment/>
    </xf>
    <xf numFmtId="0" fontId="3" fillId="0" borderId="0" xfId="0" applyFont="1" applyBorder="1" applyAlignment="1">
      <alignment horizontal="right"/>
    </xf>
    <xf numFmtId="0" fontId="47" fillId="0" borderId="0" xfId="0" applyFont="1" applyBorder="1" applyAlignment="1">
      <alignment/>
    </xf>
    <xf numFmtId="0" fontId="32" fillId="0" borderId="0" xfId="0" applyFont="1" applyBorder="1" applyAlignment="1">
      <alignment/>
    </xf>
    <xf numFmtId="0" fontId="50" fillId="0" borderId="0" xfId="0" applyFont="1" applyBorder="1" applyAlignment="1">
      <alignment/>
    </xf>
    <xf numFmtId="0" fontId="8" fillId="0" borderId="0" xfId="52" applyFont="1" applyBorder="1" applyAlignment="1" applyProtection="1">
      <alignment/>
      <protection/>
    </xf>
    <xf numFmtId="0" fontId="3" fillId="0" borderId="0" xfId="0" applyFont="1" applyBorder="1" applyAlignment="1">
      <alignment/>
    </xf>
    <xf numFmtId="0" fontId="7" fillId="0" borderId="0" xfId="0" applyNumberFormat="1" applyFont="1" applyAlignment="1">
      <alignment/>
    </xf>
    <xf numFmtId="0" fontId="0" fillId="0" borderId="0" xfId="0" applyNumberFormat="1" applyFont="1" applyAlignment="1">
      <alignment horizontal="right"/>
    </xf>
    <xf numFmtId="0" fontId="0" fillId="0" borderId="0" xfId="0" applyNumberFormat="1" applyFont="1" applyBorder="1" applyAlignment="1">
      <alignment horizontal="left"/>
    </xf>
    <xf numFmtId="0" fontId="0" fillId="0" borderId="0" xfId="0" applyNumberFormat="1" applyFont="1" applyAlignment="1">
      <alignment horizontal="left"/>
    </xf>
    <xf numFmtId="164" fontId="0" fillId="0" borderId="0" xfId="0" applyNumberFormat="1" applyFont="1" applyAlignment="1">
      <alignment horizontal="right"/>
    </xf>
    <xf numFmtId="0" fontId="0" fillId="0" borderId="0" xfId="0" applyNumberFormat="1" applyFont="1" applyFill="1" applyAlignment="1">
      <alignment horizontal="left"/>
    </xf>
    <xf numFmtId="0" fontId="32" fillId="0" borderId="0" xfId="0" applyFont="1" applyAlignment="1">
      <alignment horizontal="left"/>
    </xf>
    <xf numFmtId="164" fontId="0" fillId="0" borderId="0" xfId="0" applyNumberFormat="1" applyFont="1" applyAlignment="1">
      <alignment/>
    </xf>
    <xf numFmtId="0" fontId="47" fillId="0" borderId="0" xfId="0" applyFont="1" applyAlignment="1">
      <alignment/>
    </xf>
    <xf numFmtId="0" fontId="32" fillId="0" borderId="0" xfId="0" applyFont="1" applyAlignment="1">
      <alignment/>
    </xf>
    <xf numFmtId="0" fontId="0" fillId="0" borderId="0" xfId="0" applyNumberFormat="1" applyFont="1" applyBorder="1" applyAlignment="1">
      <alignment horizontal="right" wrapText="1"/>
    </xf>
    <xf numFmtId="0" fontId="3" fillId="0" borderId="0" xfId="0" applyNumberFormat="1" applyFont="1" applyAlignment="1">
      <alignment/>
    </xf>
    <xf numFmtId="0" fontId="8" fillId="0" borderId="0" xfId="52" applyFont="1" applyBorder="1" applyAlignment="1" applyProtection="1">
      <alignment horizontal="right"/>
      <protection/>
    </xf>
    <xf numFmtId="49" fontId="0" fillId="0" borderId="0" xfId="0" applyNumberFormat="1" applyFont="1" applyFill="1" applyBorder="1" applyAlignment="1">
      <alignment horizontal="left" vertical="center"/>
    </xf>
    <xf numFmtId="4" fontId="0" fillId="0" borderId="0" xfId="0" applyNumberFormat="1" applyFont="1" applyAlignment="1">
      <alignment/>
    </xf>
    <xf numFmtId="0" fontId="0" fillId="0" borderId="0" xfId="0" applyNumberFormat="1" applyFont="1" applyAlignment="1">
      <alignment vertical="top"/>
    </xf>
    <xf numFmtId="0" fontId="7" fillId="0" borderId="0" xfId="0" applyNumberFormat="1" applyFont="1" applyBorder="1" applyAlignment="1">
      <alignment/>
    </xf>
    <xf numFmtId="0" fontId="7" fillId="0" borderId="0" xfId="0" applyNumberFormat="1" applyFont="1" applyBorder="1" applyAlignment="1">
      <alignment horizontal="center"/>
    </xf>
    <xf numFmtId="0" fontId="7" fillId="0" borderId="0" xfId="0" applyNumberFormat="1" applyFont="1" applyAlignment="1">
      <alignment wrapText="1"/>
    </xf>
    <xf numFmtId="164" fontId="7" fillId="0" borderId="0" xfId="0" applyNumberFormat="1" applyFont="1" applyAlignment="1">
      <alignment horizontal="right" wrapText="1"/>
    </xf>
    <xf numFmtId="0" fontId="7" fillId="0" borderId="0" xfId="0" applyFont="1" applyAlignment="1">
      <alignment horizontal="right" wrapText="1"/>
    </xf>
    <xf numFmtId="0" fontId="7" fillId="0" borderId="0" xfId="0" applyFont="1" applyBorder="1" applyAlignment="1">
      <alignment horizontal="center"/>
    </xf>
    <xf numFmtId="0" fontId="0" fillId="0" borderId="0" xfId="0" applyFont="1" applyBorder="1" applyAlignment="1">
      <alignment/>
    </xf>
    <xf numFmtId="0" fontId="32" fillId="0" borderId="0" xfId="0" applyNumberFormat="1" applyFont="1" applyAlignment="1">
      <alignment horizontal="left"/>
    </xf>
    <xf numFmtId="0" fontId="7" fillId="0" borderId="0" xfId="0" applyNumberFormat="1" applyFont="1" applyAlignment="1">
      <alignment horizontal="right"/>
    </xf>
    <xf numFmtId="0" fontId="7" fillId="0" borderId="0" xfId="0" applyFont="1" applyBorder="1" applyAlignment="1">
      <alignment horizontal="right" wrapText="1"/>
    </xf>
    <xf numFmtId="0" fontId="0" fillId="0" borderId="0" xfId="0" applyFont="1" applyFill="1" applyAlignment="1">
      <alignment/>
    </xf>
    <xf numFmtId="0" fontId="0" fillId="0" borderId="0" xfId="0" applyFont="1" applyFill="1" applyBorder="1" applyAlignment="1">
      <alignment/>
    </xf>
    <xf numFmtId="0" fontId="8" fillId="0" borderId="0" xfId="52" applyFont="1" applyBorder="1" applyAlignment="1" applyProtection="1">
      <alignment/>
      <protection/>
    </xf>
    <xf numFmtId="0" fontId="0" fillId="0" borderId="0" xfId="0" applyFont="1" applyBorder="1" applyAlignment="1">
      <alignment horizontal="center"/>
    </xf>
    <xf numFmtId="0" fontId="0" fillId="0" borderId="0" xfId="0" applyFont="1" applyAlignment="1">
      <alignment/>
    </xf>
    <xf numFmtId="0" fontId="0" fillId="0" borderId="0" xfId="0" applyFont="1" applyAlignment="1">
      <alignment horizontal="right" wrapText="1"/>
    </xf>
    <xf numFmtId="0" fontId="0" fillId="0" borderId="0" xfId="52" applyFont="1" applyAlignment="1" applyProtection="1">
      <alignment/>
      <protection/>
    </xf>
    <xf numFmtId="0" fontId="0" fillId="0" borderId="12" xfId="0" applyNumberFormat="1" applyFont="1" applyBorder="1" applyAlignment="1">
      <alignment horizontal="right" wrapText="1"/>
    </xf>
    <xf numFmtId="0" fontId="32" fillId="0" borderId="0" xfId="0" applyFont="1" applyAlignment="1">
      <alignment/>
    </xf>
    <xf numFmtId="0" fontId="0" fillId="0" borderId="12" xfId="0" applyFont="1" applyBorder="1" applyAlignment="1">
      <alignment horizontal="right"/>
    </xf>
    <xf numFmtId="0" fontId="0" fillId="0" borderId="0" xfId="0" applyNumberFormat="1" applyFont="1" applyBorder="1" applyAlignment="1">
      <alignment/>
    </xf>
    <xf numFmtId="0" fontId="7" fillId="0" borderId="0" xfId="0" applyFont="1" applyFill="1" applyBorder="1" applyAlignment="1">
      <alignment horizontal="right" wrapText="1"/>
    </xf>
    <xf numFmtId="0" fontId="7" fillId="0" borderId="0" xfId="0" applyNumberFormat="1" applyFont="1" applyAlignment="1">
      <alignment horizontal="right" wrapText="1"/>
    </xf>
    <xf numFmtId="0" fontId="47" fillId="0" borderId="0" xfId="0" applyFont="1" applyAlignment="1">
      <alignment/>
    </xf>
    <xf numFmtId="164" fontId="0" fillId="0" borderId="0" xfId="0" applyNumberFormat="1" applyFont="1" applyAlignment="1">
      <alignment/>
    </xf>
    <xf numFmtId="49" fontId="0" fillId="0" borderId="0" xfId="0" applyNumberFormat="1" applyFont="1" applyFill="1" applyBorder="1" applyAlignment="1">
      <alignment vertical="center"/>
    </xf>
    <xf numFmtId="1" fontId="0" fillId="0" borderId="0" xfId="0" applyNumberFormat="1" applyFont="1" applyAlignment="1">
      <alignment/>
    </xf>
    <xf numFmtId="0" fontId="0" fillId="0" borderId="12" xfId="0" applyNumberFormat="1" applyFont="1" applyBorder="1" applyAlignment="1" quotePrefix="1">
      <alignment horizontal="right" wrapText="1"/>
    </xf>
    <xf numFmtId="165" fontId="0" fillId="0" borderId="0" xfId="0" applyNumberFormat="1" applyFont="1" applyAlignment="1">
      <alignment horizontal="right"/>
    </xf>
    <xf numFmtId="165" fontId="0" fillId="0" borderId="0" xfId="0" applyNumberFormat="1" applyFont="1" applyAlignment="1">
      <alignment/>
    </xf>
    <xf numFmtId="3" fontId="0" fillId="0" borderId="0" xfId="0" applyNumberFormat="1" applyFont="1" applyAlignment="1">
      <alignment/>
    </xf>
    <xf numFmtId="3" fontId="0" fillId="0" borderId="0" xfId="42" applyNumberFormat="1" applyFont="1" applyAlignment="1">
      <alignment horizontal="right"/>
    </xf>
    <xf numFmtId="3" fontId="0" fillId="0" borderId="0" xfId="0" applyNumberFormat="1" applyFont="1" applyAlignment="1">
      <alignment horizontal="right"/>
    </xf>
    <xf numFmtId="3" fontId="0" fillId="0" borderId="0" xfId="0" applyNumberFormat="1" applyFont="1" applyFill="1" applyAlignment="1">
      <alignment/>
    </xf>
    <xf numFmtId="3" fontId="0" fillId="0" borderId="0" xfId="0" applyNumberFormat="1" applyFont="1" applyAlignment="1">
      <alignment/>
    </xf>
    <xf numFmtId="3" fontId="0" fillId="0" borderId="0" xfId="0" applyNumberFormat="1" applyFont="1" applyFill="1" applyAlignment="1">
      <alignment/>
    </xf>
    <xf numFmtId="0" fontId="2" fillId="0" borderId="0" xfId="0" applyFont="1" applyAlignment="1">
      <alignment vertical="center" wrapText="1"/>
    </xf>
    <xf numFmtId="0" fontId="8" fillId="0" borderId="0" xfId="52" applyFont="1" applyAlignment="1" applyProtection="1">
      <alignment/>
      <protection/>
    </xf>
    <xf numFmtId="0" fontId="7" fillId="0" borderId="12" xfId="0" applyNumberFormat="1" applyFont="1" applyBorder="1" applyAlignment="1">
      <alignment horizontal="center"/>
    </xf>
    <xf numFmtId="0" fontId="0" fillId="0" borderId="12" xfId="0" applyFont="1" applyBorder="1" applyAlignment="1">
      <alignment horizontal="center"/>
    </xf>
    <xf numFmtId="0" fontId="7" fillId="0" borderId="12" xfId="0" applyFont="1" applyBorder="1" applyAlignment="1">
      <alignment horizontal="center" wrapText="1"/>
    </xf>
    <xf numFmtId="0" fontId="0" fillId="0" borderId="12" xfId="0" applyFont="1" applyBorder="1" applyAlignment="1">
      <alignment horizontal="center" wrapText="1"/>
    </xf>
    <xf numFmtId="0" fontId="0" fillId="0" borderId="0" xfId="0" applyNumberFormat="1" applyFont="1" applyAlignment="1">
      <alignment horizontal="left" wrapText="1"/>
    </xf>
    <xf numFmtId="0" fontId="7" fillId="0" borderId="12" xfId="0" applyFont="1" applyBorder="1" applyAlignment="1">
      <alignment horizontal="center"/>
    </xf>
    <xf numFmtId="49" fontId="0" fillId="0" borderId="0" xfId="0" applyNumberFormat="1" applyFont="1" applyFill="1" applyBorder="1" applyAlignment="1">
      <alignment horizontal="left" vertical="center" wrapText="1"/>
    </xf>
    <xf numFmtId="0" fontId="7" fillId="0" borderId="12"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geis.climatechange.gov.au/"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geis.climatechange.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atestproducts/4655.0.55.002Main%20Features12013"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bs.gov.au/AUSSTATS/abs@.nsf/productsbyCatalogue/632CDC28637CF57ECA256F1F0080EBCC?OpenDocument" TargetMode="External" /><Relationship Id="rId3" Type="http://schemas.openxmlformats.org/officeDocument/2006/relationships/hyperlink" Target="http://www.environment.gov.au/wastepolicy/publications/waste-recycling2011.html"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bs.gov.au/AUSSTATS/abs@.nsf/productsbyCatalogue/632CDC28637CF57ECA256F1F0080EBCC?OpenDocument" TargetMode="External" /><Relationship Id="rId3" Type="http://schemas.openxmlformats.org/officeDocument/2006/relationships/hyperlink" Target="http://www.environment.gov.au/wastepolicy/publications/waste-recycling2011.html"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abs.gov.au/AUSSTATS/abs@.nsf/productsbyCatalogue/632CDC28637CF57ECA256F1F0080EBCC?OpenDocument" TargetMode="External" /><Relationship Id="rId3" Type="http://schemas.openxmlformats.org/officeDocument/2006/relationships/hyperlink" Target="http://www.environment.gov.au/wastepolicy/publications/waste-recycling2011.html"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59"/>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2" width="7.83203125" style="0" customWidth="1"/>
    <col min="3" max="3" width="140.83203125" style="14" customWidth="1"/>
    <col min="4" max="4" width="52" style="0" customWidth="1"/>
  </cols>
  <sheetData>
    <row r="1" spans="1:3" s="6" customFormat="1" ht="60" customHeight="1">
      <c r="A1" s="29" t="s">
        <v>3</v>
      </c>
      <c r="C1" s="23"/>
    </row>
    <row r="2" spans="1:3" s="4" customFormat="1" ht="19.5" customHeight="1">
      <c r="A2" s="19" t="s">
        <v>103</v>
      </c>
      <c r="C2" s="3"/>
    </row>
    <row r="3" spans="1:3" s="9" customFormat="1" ht="12.75" customHeight="1">
      <c r="A3" s="26" t="s">
        <v>116</v>
      </c>
      <c r="C3" s="15"/>
    </row>
    <row r="4" spans="2:3" s="9" customFormat="1" ht="12.75" customHeight="1">
      <c r="B4" s="33"/>
      <c r="C4" s="15"/>
    </row>
    <row r="5" s="9" customFormat="1" ht="19.5" customHeight="1">
      <c r="B5" s="25" t="s">
        <v>1</v>
      </c>
    </row>
    <row r="6" s="9" customFormat="1" ht="12.75" customHeight="1">
      <c r="B6" s="11" t="s">
        <v>2</v>
      </c>
    </row>
    <row r="7" spans="2:3" s="9" customFormat="1" ht="12.75" customHeight="1">
      <c r="B7" s="17"/>
      <c r="C7" s="16"/>
    </row>
    <row r="8" spans="2:3" s="9" customFormat="1" ht="12.75" customHeight="1">
      <c r="B8" s="34"/>
      <c r="C8" s="35" t="s">
        <v>13</v>
      </c>
    </row>
    <row r="9" spans="2:3" s="9" customFormat="1" ht="12.75" customHeight="1">
      <c r="B9" s="36"/>
      <c r="C9" s="37" t="s">
        <v>31</v>
      </c>
    </row>
    <row r="10" spans="2:3" s="9" customFormat="1" ht="12.75" customHeight="1">
      <c r="B10" s="54">
        <v>1</v>
      </c>
      <c r="C10" s="21" t="s">
        <v>52</v>
      </c>
    </row>
    <row r="11" spans="2:3" s="9" customFormat="1" ht="12.75" customHeight="1">
      <c r="B11" s="54">
        <v>1.1</v>
      </c>
      <c r="C11" s="64" t="s">
        <v>53</v>
      </c>
    </row>
    <row r="12" spans="2:3" s="9" customFormat="1" ht="12.75" customHeight="1">
      <c r="B12" s="54">
        <v>1.2</v>
      </c>
      <c r="C12" s="64" t="s">
        <v>60</v>
      </c>
    </row>
    <row r="13" spans="2:3" s="9" customFormat="1" ht="12.75" customHeight="1">
      <c r="B13" s="54"/>
      <c r="C13" s="38"/>
    </row>
    <row r="14" spans="2:3" s="9" customFormat="1" ht="12.75" customHeight="1">
      <c r="B14" s="54"/>
      <c r="C14" s="35" t="s">
        <v>121</v>
      </c>
    </row>
    <row r="15" spans="2:3" s="9" customFormat="1" ht="12.75" customHeight="1">
      <c r="B15" s="54"/>
      <c r="C15" s="35"/>
    </row>
    <row r="16" spans="2:3" s="9" customFormat="1" ht="12.75" customHeight="1">
      <c r="B16" s="54"/>
      <c r="C16" s="39" t="s">
        <v>14</v>
      </c>
    </row>
    <row r="17" spans="2:3" s="9" customFormat="1" ht="12.75" customHeight="1">
      <c r="B17" s="34"/>
      <c r="C17" s="37" t="s">
        <v>7</v>
      </c>
    </row>
    <row r="18" spans="2:3" s="9" customFormat="1" ht="12.75" customHeight="1">
      <c r="B18" s="54">
        <v>2</v>
      </c>
      <c r="C18" s="21" t="s">
        <v>117</v>
      </c>
    </row>
    <row r="19" spans="2:3" s="9" customFormat="1" ht="12.75" customHeight="1">
      <c r="B19" s="54"/>
      <c r="C19" s="21"/>
    </row>
    <row r="20" spans="2:3" s="9" customFormat="1" ht="12.75" customHeight="1">
      <c r="B20" s="54"/>
      <c r="C20" s="39" t="s">
        <v>15</v>
      </c>
    </row>
    <row r="21" spans="2:3" s="9" customFormat="1" ht="12.75" customHeight="1">
      <c r="B21" s="34"/>
      <c r="C21" s="37" t="s">
        <v>7</v>
      </c>
    </row>
    <row r="22" spans="2:3" s="9" customFormat="1" ht="11.25">
      <c r="B22" s="34"/>
      <c r="C22" s="38" t="s">
        <v>32</v>
      </c>
    </row>
    <row r="23" spans="2:3" s="9" customFormat="1" ht="12.75" customHeight="1">
      <c r="B23" s="54"/>
      <c r="C23" s="38"/>
    </row>
    <row r="24" spans="2:3" s="9" customFormat="1" ht="12.75" customHeight="1">
      <c r="B24" s="54"/>
      <c r="C24" s="39" t="s">
        <v>16</v>
      </c>
    </row>
    <row r="25" spans="2:3" s="9" customFormat="1" ht="12.75" customHeight="1">
      <c r="B25" s="34"/>
      <c r="C25" s="37" t="s">
        <v>7</v>
      </c>
    </row>
    <row r="26" spans="2:3" s="9" customFormat="1" ht="12.75" customHeight="1">
      <c r="B26" s="34"/>
      <c r="C26" s="38" t="s">
        <v>32</v>
      </c>
    </row>
    <row r="27" spans="2:3" s="9" customFormat="1" ht="11.25">
      <c r="B27" s="54"/>
      <c r="C27" s="38"/>
    </row>
    <row r="28" spans="2:3" ht="12.75" customHeight="1">
      <c r="B28" s="54"/>
      <c r="C28" s="39" t="s">
        <v>17</v>
      </c>
    </row>
    <row r="29" spans="2:3" s="9" customFormat="1" ht="12.75" customHeight="1">
      <c r="B29" s="34"/>
      <c r="C29" s="37" t="s">
        <v>7</v>
      </c>
    </row>
    <row r="30" spans="2:3" s="9" customFormat="1" ht="12.75" customHeight="1">
      <c r="B30" s="54">
        <v>3</v>
      </c>
      <c r="C30" s="21" t="s">
        <v>118</v>
      </c>
    </row>
    <row r="31" spans="2:3" s="9" customFormat="1" ht="12.75" customHeight="1">
      <c r="B31" s="54">
        <v>3.1</v>
      </c>
      <c r="C31" s="21" t="s">
        <v>119</v>
      </c>
    </row>
    <row r="32" spans="2:3" s="9" customFormat="1" ht="12.75" customHeight="1">
      <c r="B32" s="54">
        <v>3.2</v>
      </c>
      <c r="C32" s="64" t="s">
        <v>120</v>
      </c>
    </row>
    <row r="33" spans="2:3" s="9" customFormat="1" ht="12.75" customHeight="1">
      <c r="B33" s="54"/>
      <c r="C33" s="38"/>
    </row>
    <row r="34" spans="2:3" ht="12.75" customHeight="1">
      <c r="B34" s="54"/>
      <c r="C34" s="39" t="s">
        <v>18</v>
      </c>
    </row>
    <row r="35" spans="2:3" s="9" customFormat="1" ht="12.75" customHeight="1">
      <c r="B35" s="34"/>
      <c r="C35" s="37" t="s">
        <v>7</v>
      </c>
    </row>
    <row r="36" spans="2:3" s="9" customFormat="1" ht="12.75" customHeight="1">
      <c r="B36" s="34"/>
      <c r="C36" s="38" t="s">
        <v>32</v>
      </c>
    </row>
    <row r="37" spans="2:3" ht="11.25" customHeight="1">
      <c r="B37" s="54"/>
      <c r="C37" s="38"/>
    </row>
    <row r="38" spans="2:3" s="9" customFormat="1" ht="12.75" customHeight="1">
      <c r="B38" s="54"/>
      <c r="C38" s="39" t="s">
        <v>19</v>
      </c>
    </row>
    <row r="39" spans="2:3" s="9" customFormat="1" ht="12.75" customHeight="1">
      <c r="B39" s="34"/>
      <c r="C39" s="37" t="s">
        <v>7</v>
      </c>
    </row>
    <row r="40" spans="2:3" s="9" customFormat="1" ht="12.75" customHeight="1">
      <c r="B40" s="34"/>
      <c r="C40" s="38" t="s">
        <v>32</v>
      </c>
    </row>
    <row r="41" spans="2:3" ht="12.75" customHeight="1">
      <c r="B41" s="18"/>
      <c r="C41" s="2"/>
    </row>
    <row r="42" spans="2:3" s="9" customFormat="1" ht="12.75" customHeight="1">
      <c r="B42" s="54"/>
      <c r="C42" s="39" t="s">
        <v>20</v>
      </c>
    </row>
    <row r="43" spans="2:3" s="9" customFormat="1" ht="12.75" customHeight="1">
      <c r="B43" s="34"/>
      <c r="C43" s="37" t="s">
        <v>7</v>
      </c>
    </row>
    <row r="44" spans="2:3" s="9" customFormat="1" ht="12.75" customHeight="1">
      <c r="B44" s="54">
        <v>1</v>
      </c>
      <c r="C44" s="21" t="s">
        <v>52</v>
      </c>
    </row>
    <row r="45" spans="2:3" s="9" customFormat="1" ht="12.75" customHeight="1">
      <c r="B45" s="54">
        <v>1.1</v>
      </c>
      <c r="C45" s="64" t="s">
        <v>53</v>
      </c>
    </row>
    <row r="46" spans="2:3" s="9" customFormat="1" ht="12.75" customHeight="1">
      <c r="B46" s="54">
        <v>1.2</v>
      </c>
      <c r="C46" s="64" t="s">
        <v>60</v>
      </c>
    </row>
    <row r="47" spans="2:3" ht="12.75" customHeight="1">
      <c r="B47" s="27"/>
      <c r="C47" s="28"/>
    </row>
    <row r="48" spans="2:3" ht="12.75" customHeight="1">
      <c r="B48" s="18"/>
      <c r="C48" s="18"/>
    </row>
    <row r="49" spans="2:3" ht="12.75" customHeight="1">
      <c r="B49" s="32" t="s">
        <v>4</v>
      </c>
      <c r="C49" s="5"/>
    </row>
    <row r="50" spans="2:3" ht="12.75" customHeight="1">
      <c r="B50" s="25"/>
      <c r="C50" s="18"/>
    </row>
    <row r="51" spans="2:3" ht="12.75" customHeight="1">
      <c r="B51" s="41" t="s">
        <v>8</v>
      </c>
      <c r="C51" s="40"/>
    </row>
    <row r="52" spans="2:3" ht="12.75" customHeight="1">
      <c r="B52" s="18" t="s">
        <v>9</v>
      </c>
      <c r="C52"/>
    </row>
    <row r="53" spans="2:3" ht="12.75" customHeight="1">
      <c r="B53" s="70" t="s">
        <v>10</v>
      </c>
      <c r="C53" s="40"/>
    </row>
    <row r="54" spans="2:3" ht="12.75" customHeight="1">
      <c r="B54" s="22"/>
      <c r="C54" s="18"/>
    </row>
    <row r="55" spans="2:3" ht="12.75" customHeight="1">
      <c r="B55" s="10" t="s">
        <v>0</v>
      </c>
      <c r="C55" s="18"/>
    </row>
    <row r="56" ht="12.75" customHeight="1"/>
    <row r="57" spans="2:3" ht="30" customHeight="1">
      <c r="B57" s="94" t="s">
        <v>5</v>
      </c>
      <c r="C57" s="94"/>
    </row>
    <row r="58" ht="12.75" customHeight="1"/>
    <row r="59" spans="2:3" ht="12.75" customHeight="1">
      <c r="B59" s="95" t="s">
        <v>6</v>
      </c>
      <c r="C59" s="95"/>
    </row>
  </sheetData>
  <sheetProtection/>
  <mergeCells count="2">
    <mergeCell ref="B57:C57"/>
    <mergeCell ref="B59:C59"/>
  </mergeCells>
  <hyperlinks>
    <hyperlink ref="B49:C49" r:id="rId1" display="More information available from the ABS web site"/>
    <hyperlink ref="B59:C59" r:id="rId2" display="© Commonwealth of Australia &lt;&lt;yyyy&gt;&gt;"/>
    <hyperlink ref="B10" location="'Table 1'!B8" display="'Table 1'!B8"/>
    <hyperlink ref="B11" location="'Table 1.1'!A1" display="'Table 1.1'!A1"/>
    <hyperlink ref="B18" location="'Table 2'!A1" display="'Table 2'!A1"/>
    <hyperlink ref="B30" location="'Table 3'!A1" display="'Table 3'!A1"/>
    <hyperlink ref="B32" location="'Table 3.2'!A1" display="'Table 3.2'!A1"/>
    <hyperlink ref="B12" location="'Table 1.2'!A1" display="'Table 1.2'!A1"/>
    <hyperlink ref="B31" location="'Table 3.1'!A1" display="'Table 3.1'!A1"/>
    <hyperlink ref="B44" location="'Table 1'!B8" display="'Table 1'!B8"/>
    <hyperlink ref="B45" location="'Table 1.1'!A1" display="'Table 1.1'!A1"/>
    <hyperlink ref="B46" location="'Table 1.2'!A1" display="'Table 1.2'!A1"/>
    <hyperlink ref="B53" r:id="rId3" display="About MAP"/>
    <hyperlink ref="B52"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2.xml><?xml version="1.0" encoding="utf-8"?>
<worksheet xmlns="http://schemas.openxmlformats.org/spreadsheetml/2006/main" xmlns:r="http://schemas.openxmlformats.org/officeDocument/2006/relationships">
  <dimension ref="A1:B37"/>
  <sheetViews>
    <sheetView zoomScalePageLayoutView="0" workbookViewId="0" topLeftCell="A1">
      <selection activeCell="A1" sqref="A1"/>
    </sheetView>
  </sheetViews>
  <sheetFormatPr defaultColWidth="9.33203125" defaultRowHeight="11.25"/>
  <cols>
    <col min="1" max="1" width="9.33203125" style="0" customWidth="1"/>
    <col min="2" max="2" width="22.83203125" style="0" customWidth="1"/>
  </cols>
  <sheetData>
    <row r="1" spans="1:2" s="6" customFormat="1" ht="60" customHeight="1">
      <c r="A1" s="30" t="s">
        <v>3</v>
      </c>
      <c r="B1" s="24"/>
    </row>
    <row r="2" s="68" customFormat="1" ht="19.5" customHeight="1">
      <c r="A2" s="19" t="str">
        <f>Contents!A2</f>
        <v>1370.0 Measures of Australia's Progress, 2013 - Progress Indicators for Sustaining the environment</v>
      </c>
    </row>
    <row r="3" s="69" customFormat="1" ht="12.75">
      <c r="A3" s="31" t="str">
        <f>Contents!A3</f>
        <v>Released at 11.30am (CANBERRA TIME) 14/11/2013</v>
      </c>
    </row>
    <row r="4" spans="1:2" s="69" customFormat="1" ht="19.5" customHeight="1">
      <c r="A4" s="53" t="s">
        <v>50</v>
      </c>
      <c r="B4" s="21"/>
    </row>
    <row r="5" spans="1:2" s="12" customFormat="1" ht="11.25">
      <c r="A5" s="42"/>
      <c r="B5" s="21"/>
    </row>
    <row r="6" spans="1:2" s="13" customFormat="1" ht="45" customHeight="1">
      <c r="A6" s="60"/>
      <c r="B6" s="61" t="s">
        <v>91</v>
      </c>
    </row>
    <row r="7" spans="1:2" s="12" customFormat="1" ht="11.25">
      <c r="A7" s="44" t="s">
        <v>11</v>
      </c>
      <c r="B7" s="75" t="s">
        <v>92</v>
      </c>
    </row>
    <row r="8" spans="1:2" s="12" customFormat="1" ht="11.25">
      <c r="A8" s="45">
        <v>1990</v>
      </c>
      <c r="B8" s="86">
        <v>518.4</v>
      </c>
    </row>
    <row r="9" spans="1:2" s="12" customFormat="1" ht="11.25">
      <c r="A9" s="45">
        <v>1991</v>
      </c>
      <c r="B9" s="86">
        <v>510.2</v>
      </c>
    </row>
    <row r="10" spans="1:2" s="12" customFormat="1" ht="11.25">
      <c r="A10" s="45">
        <v>1992</v>
      </c>
      <c r="B10" s="86">
        <v>502.7</v>
      </c>
    </row>
    <row r="11" spans="1:2" s="12" customFormat="1" ht="11.25">
      <c r="A11" s="45">
        <v>1993</v>
      </c>
      <c r="B11" s="86">
        <v>466.3</v>
      </c>
    </row>
    <row r="12" spans="1:2" s="12" customFormat="1" ht="11.25">
      <c r="A12" s="45">
        <v>1994</v>
      </c>
      <c r="B12" s="86">
        <v>438.2</v>
      </c>
    </row>
    <row r="13" spans="1:2" s="12" customFormat="1" ht="11.25">
      <c r="A13" s="45">
        <v>1995</v>
      </c>
      <c r="B13" s="86">
        <v>479.8</v>
      </c>
    </row>
    <row r="14" spans="1:2" s="12" customFormat="1" ht="11.25">
      <c r="A14" s="45">
        <v>1996</v>
      </c>
      <c r="B14" s="86">
        <v>483.4</v>
      </c>
    </row>
    <row r="15" spans="1:2" s="12" customFormat="1" ht="11.25">
      <c r="A15" s="45">
        <v>1997</v>
      </c>
      <c r="B15" s="86">
        <v>483.9</v>
      </c>
    </row>
    <row r="16" spans="1:2" s="12" customFormat="1" ht="11.25">
      <c r="A16" s="45">
        <v>1998</v>
      </c>
      <c r="B16" s="86">
        <v>513.7</v>
      </c>
    </row>
    <row r="17" spans="1:2" s="12" customFormat="1" ht="11.25">
      <c r="A17" s="45">
        <v>1999</v>
      </c>
      <c r="B17" s="86">
        <v>507.9</v>
      </c>
    </row>
    <row r="18" spans="1:2" s="12" customFormat="1" ht="11.25">
      <c r="A18" s="47">
        <v>2000</v>
      </c>
      <c r="B18" s="86">
        <v>567.8</v>
      </c>
    </row>
    <row r="19" spans="1:2" s="12" customFormat="1" ht="11.25">
      <c r="A19" s="45">
        <v>2001</v>
      </c>
      <c r="B19" s="86">
        <v>486.2</v>
      </c>
    </row>
    <row r="20" spans="1:2" s="12" customFormat="1" ht="11.25">
      <c r="A20" s="45">
        <v>2002</v>
      </c>
      <c r="B20" s="86">
        <v>559.5</v>
      </c>
    </row>
    <row r="21" spans="1:2" s="12" customFormat="1" ht="11.25">
      <c r="A21" s="45">
        <v>2003</v>
      </c>
      <c r="B21" s="86">
        <v>545.8</v>
      </c>
    </row>
    <row r="22" spans="1:2" s="12" customFormat="1" ht="11.25">
      <c r="A22" s="45">
        <v>2004</v>
      </c>
      <c r="B22" s="86">
        <v>522.3</v>
      </c>
    </row>
    <row r="23" spans="1:2" s="12" customFormat="1" ht="11.25">
      <c r="A23" s="48">
        <v>2005</v>
      </c>
      <c r="B23" s="86">
        <v>594</v>
      </c>
    </row>
    <row r="24" spans="1:2" s="12" customFormat="1" ht="11.25">
      <c r="A24" s="48">
        <v>2006</v>
      </c>
      <c r="B24" s="86">
        <v>576.4</v>
      </c>
    </row>
    <row r="25" spans="1:2" s="12" customFormat="1" ht="11.25">
      <c r="A25" s="48">
        <v>2007</v>
      </c>
      <c r="B25" s="86">
        <v>625.8</v>
      </c>
    </row>
    <row r="26" spans="1:2" s="12" customFormat="1" ht="11.25">
      <c r="A26" s="48">
        <v>2008</v>
      </c>
      <c r="B26" s="86">
        <v>566.1</v>
      </c>
    </row>
    <row r="27" spans="1:2" s="12" customFormat="1" ht="11.25">
      <c r="A27" s="48">
        <v>2009</v>
      </c>
      <c r="B27" s="86">
        <v>590.8</v>
      </c>
    </row>
    <row r="28" spans="1:2" s="12" customFormat="1" ht="11.25">
      <c r="A28" s="55" t="s">
        <v>21</v>
      </c>
      <c r="B28" s="86">
        <v>575</v>
      </c>
    </row>
    <row r="29" spans="1:2" s="12" customFormat="1" ht="11.25">
      <c r="A29" s="55" t="s">
        <v>22</v>
      </c>
      <c r="B29" s="86">
        <v>546.5</v>
      </c>
    </row>
    <row r="30" spans="1:2" s="12" customFormat="1" ht="11.25">
      <c r="A30" s="21"/>
      <c r="B30" s="51"/>
    </row>
    <row r="31" spans="1:2" s="12" customFormat="1" ht="11.25">
      <c r="A31" s="21" t="s">
        <v>43</v>
      </c>
      <c r="B31" s="51"/>
    </row>
    <row r="32" spans="1:2" s="12" customFormat="1" ht="11.25">
      <c r="A32" s="21"/>
      <c r="B32" s="51"/>
    </row>
    <row r="33" spans="1:2" s="12" customFormat="1" ht="11.25">
      <c r="A33" s="21" t="s">
        <v>49</v>
      </c>
      <c r="B33" s="51"/>
    </row>
    <row r="34" spans="1:2" s="12" customFormat="1" ht="11.25">
      <c r="A34" s="21"/>
      <c r="B34" s="51"/>
    </row>
    <row r="35" spans="1:2" s="12" customFormat="1" ht="11.25">
      <c r="A35" s="57" t="s">
        <v>93</v>
      </c>
      <c r="B35" s="74" t="s">
        <v>87</v>
      </c>
    </row>
    <row r="36" spans="1:2" s="12" customFormat="1" ht="11.25">
      <c r="A36" s="21"/>
      <c r="B36" s="21"/>
    </row>
    <row r="37" spans="1:2" s="12" customFormat="1" ht="11.25">
      <c r="A37" s="70" t="s">
        <v>6</v>
      </c>
      <c r="B37" s="70"/>
    </row>
  </sheetData>
  <sheetProtection/>
  <hyperlinks>
    <hyperlink ref="A37:B37" r:id="rId1" display="© Commonwealth of Australia &lt;&lt;yyyy&gt;&gt;"/>
  </hyperlinks>
  <printOptions/>
  <pageMargins left="0.7" right="0.7" top="0.75" bottom="0.75" header="0.3" footer="0.3"/>
  <pageSetup fitToHeight="0" fitToWidth="0" horizontalDpi="600" verticalDpi="600" orientation="portrait" paperSize="9" r:id="rId3"/>
  <ignoredErrors>
    <ignoredError sqref="A28:A29" numberStoredAsText="1"/>
  </ignoredErrors>
  <drawing r:id="rId2"/>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
      <selection activeCell="A1" sqref="A1"/>
    </sheetView>
  </sheetViews>
  <sheetFormatPr defaultColWidth="9.33203125" defaultRowHeight="11.25"/>
  <cols>
    <col min="1" max="1" width="9.33203125" style="0" customWidth="1"/>
    <col min="2" max="6" width="15.83203125" style="0" customWidth="1"/>
    <col min="7" max="7" width="2.33203125" style="0" customWidth="1"/>
    <col min="8" max="11" width="15.83203125" style="0" customWidth="1"/>
    <col min="12" max="12" width="2.33203125" style="0" customWidth="1"/>
    <col min="13" max="14" width="15.83203125" style="0" customWidth="1"/>
  </cols>
  <sheetData>
    <row r="1" spans="1:2" s="6" customFormat="1" ht="60" customHeight="1">
      <c r="A1" s="30" t="s">
        <v>3</v>
      </c>
      <c r="B1" s="24"/>
    </row>
    <row r="2" s="68" customFormat="1" ht="19.5" customHeight="1">
      <c r="A2" s="19" t="str">
        <f>Contents!A2</f>
        <v>1370.0 Measures of Australia's Progress, 2013 - Progress Indicators for Sustaining the environment</v>
      </c>
    </row>
    <row r="3" s="69" customFormat="1" ht="12.75">
      <c r="A3" s="31" t="str">
        <f>Contents!A3</f>
        <v>Released at 11.30am (CANBERRA TIME) 14/11/2013</v>
      </c>
    </row>
    <row r="4" spans="1:8" s="69" customFormat="1" ht="19.5" customHeight="1">
      <c r="A4" s="53" t="s">
        <v>51</v>
      </c>
      <c r="B4" s="21"/>
      <c r="C4" s="43"/>
      <c r="D4" s="43"/>
      <c r="E4" s="43"/>
      <c r="F4" s="43"/>
      <c r="G4" s="43"/>
      <c r="H4" s="43"/>
    </row>
    <row r="5" spans="1:8" s="69" customFormat="1" ht="11.25">
      <c r="A5" s="42"/>
      <c r="B5" s="21"/>
      <c r="C5" s="43"/>
      <c r="D5" s="43"/>
      <c r="E5" s="43"/>
      <c r="F5" s="43"/>
      <c r="G5" s="43"/>
      <c r="H5" s="43"/>
    </row>
    <row r="6" spans="1:14" s="12" customFormat="1" ht="45" customHeight="1">
      <c r="A6" s="42"/>
      <c r="B6" s="21"/>
      <c r="C6" s="43"/>
      <c r="D6" s="43"/>
      <c r="E6" s="43"/>
      <c r="F6" s="43"/>
      <c r="G6" s="43"/>
      <c r="H6" s="96" t="s">
        <v>45</v>
      </c>
      <c r="I6" s="97"/>
      <c r="J6" s="97"/>
      <c r="K6" s="97"/>
      <c r="L6" s="72"/>
      <c r="M6" s="98" t="s">
        <v>111</v>
      </c>
      <c r="N6" s="99"/>
    </row>
    <row r="7" spans="1:14" s="12" customFormat="1" ht="11.25">
      <c r="A7" s="42"/>
      <c r="B7" s="21"/>
      <c r="C7" s="43"/>
      <c r="D7" s="43"/>
      <c r="E7" s="43"/>
      <c r="F7" s="43"/>
      <c r="G7" s="43"/>
      <c r="H7" s="59"/>
      <c r="I7" s="71"/>
      <c r="J7" s="71"/>
      <c r="K7" s="71"/>
      <c r="L7" s="72"/>
      <c r="M7" s="63"/>
      <c r="N7" s="71"/>
    </row>
    <row r="8" spans="1:14" s="13" customFormat="1" ht="45" customHeight="1">
      <c r="A8" s="60"/>
      <c r="B8" s="61" t="s">
        <v>23</v>
      </c>
      <c r="C8" s="61" t="s">
        <v>24</v>
      </c>
      <c r="D8" s="61" t="s">
        <v>25</v>
      </c>
      <c r="E8" s="61" t="s">
        <v>26</v>
      </c>
      <c r="F8" s="61" t="s">
        <v>46</v>
      </c>
      <c r="G8" s="61"/>
      <c r="H8" s="62" t="s">
        <v>70</v>
      </c>
      <c r="I8" s="61" t="s">
        <v>69</v>
      </c>
      <c r="J8" s="61" t="s">
        <v>71</v>
      </c>
      <c r="K8" s="61" t="s">
        <v>72</v>
      </c>
      <c r="L8" s="73"/>
      <c r="M8" s="62" t="s">
        <v>47</v>
      </c>
      <c r="N8" s="61" t="s">
        <v>42</v>
      </c>
    </row>
    <row r="9" spans="1:14" s="12" customFormat="1" ht="11.25">
      <c r="A9" s="44" t="s">
        <v>11</v>
      </c>
      <c r="B9" s="52" t="s">
        <v>92</v>
      </c>
      <c r="C9" s="52" t="s">
        <v>92</v>
      </c>
      <c r="D9" s="52" t="s">
        <v>92</v>
      </c>
      <c r="E9" s="52" t="s">
        <v>92</v>
      </c>
      <c r="F9" s="52" t="s">
        <v>92</v>
      </c>
      <c r="G9" s="52"/>
      <c r="H9" s="52" t="s">
        <v>92</v>
      </c>
      <c r="I9" s="52" t="s">
        <v>92</v>
      </c>
      <c r="J9" s="52" t="s">
        <v>92</v>
      </c>
      <c r="K9" s="52" t="s">
        <v>92</v>
      </c>
      <c r="M9" s="52" t="s">
        <v>92</v>
      </c>
      <c r="N9" s="52" t="s">
        <v>92</v>
      </c>
    </row>
    <row r="10" spans="1:14" s="12" customFormat="1" ht="11.25">
      <c r="A10" s="45">
        <v>1990</v>
      </c>
      <c r="B10" s="86">
        <v>289.2</v>
      </c>
      <c r="C10" s="86">
        <v>24.7</v>
      </c>
      <c r="D10" s="86">
        <v>86.5</v>
      </c>
      <c r="E10" s="86">
        <v>17.4</v>
      </c>
      <c r="F10" s="86">
        <v>417.7</v>
      </c>
      <c r="G10" s="86"/>
      <c r="H10" s="87">
        <v>100.7</v>
      </c>
      <c r="I10" s="86">
        <v>518.4</v>
      </c>
      <c r="J10" s="86">
        <v>106.3</v>
      </c>
      <c r="K10" s="86">
        <v>524</v>
      </c>
      <c r="L10" s="87"/>
      <c r="M10" s="86">
        <v>140.4</v>
      </c>
      <c r="N10" s="86">
        <v>558.1</v>
      </c>
    </row>
    <row r="11" spans="1:14" s="12" customFormat="1" ht="11.25">
      <c r="A11" s="45">
        <v>1991</v>
      </c>
      <c r="B11" s="86">
        <v>291</v>
      </c>
      <c r="C11" s="86">
        <v>23.9</v>
      </c>
      <c r="D11" s="86">
        <v>87</v>
      </c>
      <c r="E11" s="86">
        <v>17.4</v>
      </c>
      <c r="F11" s="86">
        <v>419.4</v>
      </c>
      <c r="G11" s="86"/>
      <c r="H11" s="87">
        <v>90.9</v>
      </c>
      <c r="I11" s="86">
        <v>510.2</v>
      </c>
      <c r="J11" s="86">
        <v>153.4</v>
      </c>
      <c r="K11" s="86">
        <v>572.7</v>
      </c>
      <c r="L11" s="87"/>
      <c r="M11" s="86" t="s">
        <v>44</v>
      </c>
      <c r="N11" s="86" t="s">
        <v>44</v>
      </c>
    </row>
    <row r="12" spans="1:14" s="12" customFormat="1" ht="11.25">
      <c r="A12" s="45">
        <v>1992</v>
      </c>
      <c r="B12" s="86">
        <v>297</v>
      </c>
      <c r="C12" s="86">
        <v>24.6</v>
      </c>
      <c r="D12" s="86">
        <v>85</v>
      </c>
      <c r="E12" s="86">
        <v>17.2</v>
      </c>
      <c r="F12" s="86">
        <v>423.9</v>
      </c>
      <c r="G12" s="86"/>
      <c r="H12" s="87">
        <v>78.8</v>
      </c>
      <c r="I12" s="86">
        <v>502.7</v>
      </c>
      <c r="J12" s="86">
        <v>86.3</v>
      </c>
      <c r="K12" s="86">
        <v>510.2</v>
      </c>
      <c r="L12" s="87"/>
      <c r="M12" s="86" t="s">
        <v>44</v>
      </c>
      <c r="N12" s="86" t="s">
        <v>44</v>
      </c>
    </row>
    <row r="13" spans="1:14" s="12" customFormat="1" ht="11.25">
      <c r="A13" s="45">
        <v>1993</v>
      </c>
      <c r="B13" s="86">
        <v>300.3</v>
      </c>
      <c r="C13" s="86">
        <v>24.4</v>
      </c>
      <c r="D13" s="86">
        <v>83.8</v>
      </c>
      <c r="E13" s="86">
        <v>17.1</v>
      </c>
      <c r="F13" s="86">
        <v>425.6</v>
      </c>
      <c r="G13" s="86"/>
      <c r="H13" s="87">
        <v>40.6</v>
      </c>
      <c r="I13" s="86">
        <v>466.3</v>
      </c>
      <c r="J13" s="86">
        <v>17.4</v>
      </c>
      <c r="K13" s="86">
        <v>443.1</v>
      </c>
      <c r="L13" s="87"/>
      <c r="M13" s="86" t="s">
        <v>44</v>
      </c>
      <c r="N13" s="86" t="s">
        <v>44</v>
      </c>
    </row>
    <row r="14" spans="1:14" s="12" customFormat="1" ht="11.25">
      <c r="A14" s="45">
        <v>1994</v>
      </c>
      <c r="B14" s="86">
        <v>301.9</v>
      </c>
      <c r="C14" s="86">
        <v>24.6</v>
      </c>
      <c r="D14" s="86">
        <v>83.2</v>
      </c>
      <c r="E14" s="86">
        <v>16.6</v>
      </c>
      <c r="F14" s="86">
        <v>426.1</v>
      </c>
      <c r="G14" s="86"/>
      <c r="H14" s="87">
        <v>12</v>
      </c>
      <c r="I14" s="86">
        <v>438.2</v>
      </c>
      <c r="J14" s="86">
        <v>15.2</v>
      </c>
      <c r="K14" s="86">
        <v>441.4</v>
      </c>
      <c r="L14" s="87"/>
      <c r="M14" s="86" t="s">
        <v>44</v>
      </c>
      <c r="N14" s="86" t="s">
        <v>44</v>
      </c>
    </row>
    <row r="15" spans="1:14" s="12" customFormat="1" ht="11.25">
      <c r="A15" s="45">
        <v>1995</v>
      </c>
      <c r="B15" s="86">
        <v>313.6</v>
      </c>
      <c r="C15" s="86">
        <v>24.4</v>
      </c>
      <c r="D15" s="86">
        <v>84.6</v>
      </c>
      <c r="E15" s="86">
        <v>16.5</v>
      </c>
      <c r="F15" s="86">
        <v>439.1</v>
      </c>
      <c r="G15" s="86"/>
      <c r="H15" s="87">
        <v>40.7</v>
      </c>
      <c r="I15" s="86">
        <v>479.8</v>
      </c>
      <c r="J15" s="86">
        <v>23.7</v>
      </c>
      <c r="K15" s="86">
        <v>462.8</v>
      </c>
      <c r="L15" s="87"/>
      <c r="M15" s="86" t="s">
        <v>44</v>
      </c>
      <c r="N15" s="86" t="s">
        <v>44</v>
      </c>
    </row>
    <row r="16" spans="1:14" s="12" customFormat="1" ht="11.25">
      <c r="A16" s="45">
        <v>1996</v>
      </c>
      <c r="B16" s="86">
        <v>320.9</v>
      </c>
      <c r="C16" s="86">
        <v>24.3</v>
      </c>
      <c r="D16" s="86">
        <v>85.9</v>
      </c>
      <c r="E16" s="86">
        <v>15.2</v>
      </c>
      <c r="F16" s="86">
        <v>446.3</v>
      </c>
      <c r="G16" s="86"/>
      <c r="H16" s="87">
        <v>37.1</v>
      </c>
      <c r="I16" s="86">
        <v>483.4</v>
      </c>
      <c r="J16" s="86">
        <v>30.3</v>
      </c>
      <c r="K16" s="86">
        <v>476.6</v>
      </c>
      <c r="L16" s="87"/>
      <c r="M16" s="86" t="s">
        <v>44</v>
      </c>
      <c r="N16" s="86" t="s">
        <v>44</v>
      </c>
    </row>
    <row r="17" spans="1:14" s="12" customFormat="1" ht="11.25">
      <c r="A17" s="45">
        <v>1997</v>
      </c>
      <c r="B17" s="86">
        <v>331.8</v>
      </c>
      <c r="C17" s="87">
        <v>24.4</v>
      </c>
      <c r="D17" s="86">
        <v>87.5</v>
      </c>
      <c r="E17" s="86">
        <v>15.1</v>
      </c>
      <c r="F17" s="86">
        <v>458.8</v>
      </c>
      <c r="G17" s="86"/>
      <c r="H17" s="87">
        <v>25.1</v>
      </c>
      <c r="I17" s="86">
        <v>483.9</v>
      </c>
      <c r="J17" s="86">
        <v>19.7</v>
      </c>
      <c r="K17" s="86">
        <v>478.5</v>
      </c>
      <c r="L17" s="87"/>
      <c r="M17" s="86" t="s">
        <v>44</v>
      </c>
      <c r="N17" s="86" t="s">
        <v>44</v>
      </c>
    </row>
    <row r="18" spans="1:14" s="12" customFormat="1" ht="11.25">
      <c r="A18" s="45">
        <v>1998</v>
      </c>
      <c r="B18" s="86">
        <v>345.4</v>
      </c>
      <c r="C18" s="87">
        <v>25.6</v>
      </c>
      <c r="D18" s="86">
        <v>87.7</v>
      </c>
      <c r="E18" s="86">
        <v>14.4</v>
      </c>
      <c r="F18" s="86">
        <v>473.1</v>
      </c>
      <c r="G18" s="86"/>
      <c r="H18" s="87">
        <v>40.5</v>
      </c>
      <c r="I18" s="86">
        <v>513.7</v>
      </c>
      <c r="J18" s="86">
        <v>53.7</v>
      </c>
      <c r="K18" s="86">
        <v>526.9</v>
      </c>
      <c r="L18" s="87"/>
      <c r="M18" s="86" t="s">
        <v>44</v>
      </c>
      <c r="N18" s="86" t="s">
        <v>44</v>
      </c>
    </row>
    <row r="19" spans="1:14" s="12" customFormat="1" ht="11.25">
      <c r="A19" s="45">
        <v>1999</v>
      </c>
      <c r="B19" s="86">
        <v>352</v>
      </c>
      <c r="C19" s="87">
        <v>26</v>
      </c>
      <c r="D19" s="86">
        <v>89.9</v>
      </c>
      <c r="E19" s="86">
        <v>14.5</v>
      </c>
      <c r="F19" s="86">
        <v>482.4</v>
      </c>
      <c r="G19" s="86"/>
      <c r="H19" s="87">
        <v>25.4</v>
      </c>
      <c r="I19" s="86">
        <v>507.9</v>
      </c>
      <c r="J19" s="86">
        <v>6.6</v>
      </c>
      <c r="K19" s="86">
        <v>489.1</v>
      </c>
      <c r="L19" s="87"/>
      <c r="M19" s="86" t="s">
        <v>44</v>
      </c>
      <c r="N19" s="86" t="s">
        <v>44</v>
      </c>
    </row>
    <row r="20" spans="1:14" s="12" customFormat="1" ht="11.25">
      <c r="A20" s="47">
        <v>2000</v>
      </c>
      <c r="B20" s="86">
        <v>361.2</v>
      </c>
      <c r="C20" s="87">
        <v>25.8</v>
      </c>
      <c r="D20" s="86">
        <v>92.2</v>
      </c>
      <c r="E20" s="86">
        <v>14</v>
      </c>
      <c r="F20" s="86">
        <v>493.3</v>
      </c>
      <c r="G20" s="86"/>
      <c r="H20" s="87">
        <v>74.5</v>
      </c>
      <c r="I20" s="86">
        <v>567.8</v>
      </c>
      <c r="J20" s="86">
        <v>63.1</v>
      </c>
      <c r="K20" s="86">
        <v>556.4</v>
      </c>
      <c r="L20" s="87"/>
      <c r="M20" s="86" t="s">
        <v>44</v>
      </c>
      <c r="N20" s="86" t="s">
        <v>44</v>
      </c>
    </row>
    <row r="21" spans="1:14" s="12" customFormat="1" ht="11.25">
      <c r="A21" s="45">
        <v>2001</v>
      </c>
      <c r="B21" s="87">
        <v>367.8</v>
      </c>
      <c r="C21" s="87">
        <v>26.8</v>
      </c>
      <c r="D21" s="86">
        <v>95.1</v>
      </c>
      <c r="E21" s="87">
        <v>14.2</v>
      </c>
      <c r="F21" s="87">
        <v>504</v>
      </c>
      <c r="G21" s="87"/>
      <c r="H21" s="87">
        <v>-17.8</v>
      </c>
      <c r="I21" s="86">
        <v>486.2</v>
      </c>
      <c r="J21" s="87">
        <v>-2.7</v>
      </c>
      <c r="K21" s="87">
        <v>501.3</v>
      </c>
      <c r="L21" s="87"/>
      <c r="M21" s="86" t="s">
        <v>44</v>
      </c>
      <c r="N21" s="86" t="s">
        <v>44</v>
      </c>
    </row>
    <row r="22" spans="1:14" s="12" customFormat="1" ht="11.25">
      <c r="A22" s="45">
        <v>2002</v>
      </c>
      <c r="B22" s="87">
        <v>371.3</v>
      </c>
      <c r="C22" s="87">
        <v>27.4</v>
      </c>
      <c r="D22" s="86">
        <v>92.4</v>
      </c>
      <c r="E22" s="86">
        <v>14.3</v>
      </c>
      <c r="F22" s="87">
        <v>505.4</v>
      </c>
      <c r="G22" s="87"/>
      <c r="H22" s="87">
        <v>54</v>
      </c>
      <c r="I22" s="86">
        <v>559.5</v>
      </c>
      <c r="J22" s="87">
        <v>96.5</v>
      </c>
      <c r="K22" s="87">
        <v>602</v>
      </c>
      <c r="L22" s="87"/>
      <c r="M22" s="86" t="s">
        <v>44</v>
      </c>
      <c r="N22" s="86" t="s">
        <v>44</v>
      </c>
    </row>
    <row r="23" spans="1:14" s="12" customFormat="1" ht="11.25">
      <c r="A23" s="45">
        <v>2003</v>
      </c>
      <c r="B23" s="87">
        <v>377.8</v>
      </c>
      <c r="C23" s="87">
        <v>28.6</v>
      </c>
      <c r="D23" s="86">
        <v>89.8</v>
      </c>
      <c r="E23" s="86">
        <v>13.4</v>
      </c>
      <c r="F23" s="87">
        <v>509.6</v>
      </c>
      <c r="G23" s="87"/>
      <c r="H23" s="87">
        <v>36.2</v>
      </c>
      <c r="I23" s="86">
        <v>545.8</v>
      </c>
      <c r="J23" s="87">
        <v>236</v>
      </c>
      <c r="K23" s="87">
        <v>745.6</v>
      </c>
      <c r="L23" s="87"/>
      <c r="M23" s="86" t="s">
        <v>44</v>
      </c>
      <c r="N23" s="86" t="s">
        <v>44</v>
      </c>
    </row>
    <row r="24" spans="1:14" s="12" customFormat="1" ht="11.25">
      <c r="A24" s="45">
        <v>2004</v>
      </c>
      <c r="B24" s="87">
        <v>392.2</v>
      </c>
      <c r="C24" s="87">
        <v>29.9</v>
      </c>
      <c r="D24" s="86">
        <v>90.2</v>
      </c>
      <c r="E24" s="86">
        <v>13.1</v>
      </c>
      <c r="F24" s="87">
        <v>525.3</v>
      </c>
      <c r="G24" s="87"/>
      <c r="H24" s="87">
        <v>-3</v>
      </c>
      <c r="I24" s="86">
        <v>522.3</v>
      </c>
      <c r="J24" s="87">
        <v>-49</v>
      </c>
      <c r="K24" s="87">
        <v>476.3</v>
      </c>
      <c r="L24" s="87"/>
      <c r="M24" s="86" t="s">
        <v>44</v>
      </c>
      <c r="N24" s="86" t="s">
        <v>44</v>
      </c>
    </row>
    <row r="25" spans="1:14" s="12" customFormat="1" ht="11.25">
      <c r="A25" s="48">
        <v>2005</v>
      </c>
      <c r="B25" s="86">
        <v>398.3</v>
      </c>
      <c r="C25" s="87">
        <v>29.1</v>
      </c>
      <c r="D25" s="86">
        <v>89.1</v>
      </c>
      <c r="E25" s="86">
        <v>12.9</v>
      </c>
      <c r="F25" s="86">
        <v>529.3</v>
      </c>
      <c r="G25" s="86"/>
      <c r="H25" s="87">
        <v>64.7</v>
      </c>
      <c r="I25" s="86">
        <v>594</v>
      </c>
      <c r="J25" s="86">
        <v>23</v>
      </c>
      <c r="K25" s="86">
        <v>552.3</v>
      </c>
      <c r="L25" s="87"/>
      <c r="M25" s="86" t="s">
        <v>44</v>
      </c>
      <c r="N25" s="86" t="s">
        <v>44</v>
      </c>
    </row>
    <row r="26" spans="1:14" s="12" customFormat="1" ht="11.25">
      <c r="A26" s="48">
        <v>2006</v>
      </c>
      <c r="B26" s="86">
        <v>402.5</v>
      </c>
      <c r="C26" s="87">
        <v>29.3</v>
      </c>
      <c r="D26" s="86">
        <v>89.8</v>
      </c>
      <c r="E26" s="86">
        <v>12.6</v>
      </c>
      <c r="F26" s="86">
        <v>534.2</v>
      </c>
      <c r="G26" s="86"/>
      <c r="H26" s="87">
        <v>42.2</v>
      </c>
      <c r="I26" s="86">
        <v>576.4</v>
      </c>
      <c r="J26" s="86">
        <v>-8.2</v>
      </c>
      <c r="K26" s="86">
        <v>526</v>
      </c>
      <c r="L26" s="87"/>
      <c r="M26" s="86" t="s">
        <v>44</v>
      </c>
      <c r="N26" s="86" t="s">
        <v>44</v>
      </c>
    </row>
    <row r="27" spans="1:14" s="12" customFormat="1" ht="11.25">
      <c r="A27" s="48">
        <v>2007</v>
      </c>
      <c r="B27" s="86">
        <v>412</v>
      </c>
      <c r="C27" s="87">
        <v>30.9</v>
      </c>
      <c r="D27" s="86">
        <v>86.7</v>
      </c>
      <c r="E27" s="86">
        <v>12.9</v>
      </c>
      <c r="F27" s="86">
        <v>542.5</v>
      </c>
      <c r="G27" s="86"/>
      <c r="H27" s="87">
        <v>83.2</v>
      </c>
      <c r="I27" s="86">
        <v>625.8</v>
      </c>
      <c r="J27" s="86">
        <v>108</v>
      </c>
      <c r="K27" s="86">
        <v>650.6</v>
      </c>
      <c r="L27" s="87"/>
      <c r="M27" s="86" t="s">
        <v>44</v>
      </c>
      <c r="N27" s="86" t="s">
        <v>44</v>
      </c>
    </row>
    <row r="28" spans="1:14" s="12" customFormat="1" ht="11.25">
      <c r="A28" s="48">
        <v>2008</v>
      </c>
      <c r="B28" s="87">
        <v>419</v>
      </c>
      <c r="C28" s="87">
        <v>31.3</v>
      </c>
      <c r="D28" s="86">
        <v>86.7</v>
      </c>
      <c r="E28" s="87">
        <v>13.3</v>
      </c>
      <c r="F28" s="87">
        <v>550.3</v>
      </c>
      <c r="G28" s="87"/>
      <c r="H28" s="87">
        <v>15.7</v>
      </c>
      <c r="I28" s="86">
        <v>566.1</v>
      </c>
      <c r="J28" s="87">
        <v>-29.8</v>
      </c>
      <c r="K28" s="87">
        <v>520.6</v>
      </c>
      <c r="L28" s="87"/>
      <c r="M28" s="87">
        <v>34.2</v>
      </c>
      <c r="N28" s="87">
        <v>584.5</v>
      </c>
    </row>
    <row r="29" spans="1:14" s="12" customFormat="1" ht="11.25">
      <c r="A29" s="48">
        <v>2009</v>
      </c>
      <c r="B29" s="87">
        <v>422.3</v>
      </c>
      <c r="C29" s="87">
        <v>29.7</v>
      </c>
      <c r="D29" s="86">
        <v>83.9</v>
      </c>
      <c r="E29" s="87">
        <v>13.3</v>
      </c>
      <c r="F29" s="87">
        <v>549.1</v>
      </c>
      <c r="G29" s="87"/>
      <c r="H29" s="87">
        <v>41.7</v>
      </c>
      <c r="I29" s="86">
        <v>590.8</v>
      </c>
      <c r="J29" s="87">
        <v>40.3</v>
      </c>
      <c r="K29" s="87">
        <v>589.4</v>
      </c>
      <c r="L29" s="87"/>
      <c r="M29" s="87">
        <v>27.1</v>
      </c>
      <c r="N29" s="87">
        <v>576.3</v>
      </c>
    </row>
    <row r="30" spans="1:14" s="12" customFormat="1" ht="11.25">
      <c r="A30" s="55" t="s">
        <v>21</v>
      </c>
      <c r="B30" s="87">
        <v>421.6</v>
      </c>
      <c r="C30" s="87">
        <v>32.1</v>
      </c>
      <c r="D30" s="86">
        <v>81.6</v>
      </c>
      <c r="E30" s="86">
        <v>13.5</v>
      </c>
      <c r="F30" s="87">
        <v>548.7</v>
      </c>
      <c r="G30" s="87"/>
      <c r="H30" s="87">
        <v>26.3</v>
      </c>
      <c r="I30" s="86">
        <v>575</v>
      </c>
      <c r="J30" s="86">
        <v>39.1</v>
      </c>
      <c r="K30" s="87">
        <v>587.8</v>
      </c>
      <c r="L30" s="87"/>
      <c r="M30" s="87">
        <v>20</v>
      </c>
      <c r="N30" s="87">
        <v>568.7</v>
      </c>
    </row>
    <row r="31" spans="1:14" s="12" customFormat="1" ht="11.25">
      <c r="A31" s="55" t="s">
        <v>22</v>
      </c>
      <c r="B31" s="87">
        <v>422</v>
      </c>
      <c r="C31" s="87">
        <v>33.3</v>
      </c>
      <c r="D31" s="86">
        <v>84.1</v>
      </c>
      <c r="E31" s="86">
        <v>12.8</v>
      </c>
      <c r="F31" s="87">
        <v>552.3</v>
      </c>
      <c r="G31" s="87"/>
      <c r="H31" s="87">
        <v>-5.7</v>
      </c>
      <c r="I31" s="86">
        <v>546.5</v>
      </c>
      <c r="J31" s="86">
        <v>-40.3</v>
      </c>
      <c r="K31" s="87">
        <v>511.9</v>
      </c>
      <c r="L31" s="87"/>
      <c r="M31" s="87">
        <v>10.9</v>
      </c>
      <c r="N31" s="87">
        <v>563.1</v>
      </c>
    </row>
    <row r="32" spans="1:12" s="12" customFormat="1" ht="11.25">
      <c r="A32" s="21"/>
      <c r="B32" s="51"/>
      <c r="C32" s="51"/>
      <c r="D32" s="51"/>
      <c r="E32" s="51"/>
      <c r="F32" s="51"/>
      <c r="G32" s="51"/>
      <c r="H32" s="51"/>
      <c r="K32" s="56"/>
      <c r="L32" s="56"/>
    </row>
    <row r="33" spans="1:8" s="12" customFormat="1" ht="11.25">
      <c r="A33" s="21" t="s">
        <v>43</v>
      </c>
      <c r="B33" s="51"/>
      <c r="C33" s="51"/>
      <c r="D33" s="51"/>
      <c r="E33" s="51"/>
      <c r="F33" s="51"/>
      <c r="G33" s="51"/>
      <c r="H33" s="51"/>
    </row>
    <row r="34" spans="1:8" s="12" customFormat="1" ht="11.25">
      <c r="A34" s="21" t="s">
        <v>12</v>
      </c>
      <c r="B34" s="51"/>
      <c r="C34" s="51"/>
      <c r="D34" s="51"/>
      <c r="E34" s="51"/>
      <c r="F34" s="51"/>
      <c r="G34" s="51"/>
      <c r="H34" s="51"/>
    </row>
    <row r="35" spans="1:8" s="12" customFormat="1" ht="11.25">
      <c r="A35" s="21"/>
      <c r="B35" s="51"/>
      <c r="C35" s="51"/>
      <c r="D35" s="51"/>
      <c r="E35" s="51"/>
      <c r="F35" s="51"/>
      <c r="G35" s="51"/>
      <c r="H35" s="51"/>
    </row>
    <row r="36" spans="1:8" s="12" customFormat="1" ht="11.25">
      <c r="A36" s="21" t="s">
        <v>48</v>
      </c>
      <c r="B36" s="51"/>
      <c r="C36" s="51"/>
      <c r="D36" s="51"/>
      <c r="E36" s="51"/>
      <c r="F36" s="51"/>
      <c r="G36" s="51"/>
      <c r="H36" s="51"/>
    </row>
    <row r="37" spans="1:14" s="12" customFormat="1" ht="33.75" customHeight="1">
      <c r="A37" s="100" t="s">
        <v>110</v>
      </c>
      <c r="B37" s="100"/>
      <c r="C37" s="100"/>
      <c r="D37" s="100"/>
      <c r="E37" s="100"/>
      <c r="F37" s="100"/>
      <c r="G37" s="100"/>
      <c r="H37" s="100"/>
      <c r="I37" s="100"/>
      <c r="J37" s="100"/>
      <c r="K37" s="100"/>
      <c r="L37" s="100"/>
      <c r="M37" s="100"/>
      <c r="N37" s="100"/>
    </row>
    <row r="38" spans="1:12" s="12" customFormat="1" ht="11.25">
      <c r="A38" s="21" t="s">
        <v>94</v>
      </c>
      <c r="B38" s="51"/>
      <c r="C38" s="51"/>
      <c r="D38" s="51"/>
      <c r="E38" s="51"/>
      <c r="F38" s="51"/>
      <c r="G38" s="51"/>
      <c r="H38" s="51"/>
      <c r="K38" s="56"/>
      <c r="L38" s="56"/>
    </row>
    <row r="39" spans="1:12" s="12" customFormat="1" ht="11.25">
      <c r="A39" s="21"/>
      <c r="B39" s="51"/>
      <c r="C39" s="51"/>
      <c r="D39" s="51"/>
      <c r="E39" s="51"/>
      <c r="F39" s="51"/>
      <c r="G39" s="51"/>
      <c r="H39" s="51"/>
      <c r="K39" s="56"/>
      <c r="L39" s="56"/>
    </row>
    <row r="40" spans="1:14" s="12" customFormat="1" ht="11.25" customHeight="1">
      <c r="A40" s="57" t="s">
        <v>93</v>
      </c>
      <c r="B40" s="18" t="s">
        <v>90</v>
      </c>
      <c r="C40" s="18"/>
      <c r="D40" s="18"/>
      <c r="E40" s="18"/>
      <c r="F40" s="18"/>
      <c r="G40" s="18"/>
      <c r="H40" s="18"/>
      <c r="I40" s="72"/>
      <c r="J40" s="72"/>
      <c r="K40" s="72"/>
      <c r="L40" s="72"/>
      <c r="M40" s="72"/>
      <c r="N40" s="72"/>
    </row>
    <row r="41" spans="1:14" s="12" customFormat="1" ht="11.25" customHeight="1">
      <c r="A41" s="57"/>
      <c r="B41" s="74" t="s">
        <v>88</v>
      </c>
      <c r="C41" s="72"/>
      <c r="D41" s="72"/>
      <c r="E41" s="72"/>
      <c r="F41" s="72"/>
      <c r="G41" s="72"/>
      <c r="H41" s="72"/>
      <c r="I41" s="72"/>
      <c r="J41" s="72"/>
      <c r="K41" s="72"/>
      <c r="L41" s="72"/>
      <c r="M41" s="72"/>
      <c r="N41" s="72"/>
    </row>
    <row r="42" spans="1:14" s="12" customFormat="1" ht="11.25">
      <c r="A42" s="21"/>
      <c r="B42" s="21"/>
      <c r="C42" s="43"/>
      <c r="D42" s="43"/>
      <c r="E42" s="43"/>
      <c r="F42" s="43"/>
      <c r="G42" s="43"/>
      <c r="H42" s="43"/>
      <c r="I42" s="72"/>
      <c r="J42" s="72"/>
      <c r="K42" s="1"/>
      <c r="L42" s="1"/>
      <c r="M42" s="72"/>
      <c r="N42" s="72"/>
    </row>
    <row r="43" spans="1:14" s="12" customFormat="1" ht="11.25">
      <c r="A43" s="70" t="s">
        <v>6</v>
      </c>
      <c r="B43" s="70"/>
      <c r="C43" s="76"/>
      <c r="D43" s="76"/>
      <c r="E43" s="76"/>
      <c r="F43" s="76"/>
      <c r="G43" s="76"/>
      <c r="H43" s="76"/>
      <c r="I43" s="72"/>
      <c r="J43" s="72"/>
      <c r="K43" s="72"/>
      <c r="L43" s="72"/>
      <c r="M43" s="72"/>
      <c r="N43" s="72"/>
    </row>
  </sheetData>
  <sheetProtection/>
  <mergeCells count="3">
    <mergeCell ref="H6:K6"/>
    <mergeCell ref="M6:N6"/>
    <mergeCell ref="A37:N37"/>
  </mergeCells>
  <hyperlinks>
    <hyperlink ref="A43:B43" r:id="rId1" display="© Commonwealth of Australia &lt;&lt;yyyy&gt;&gt;"/>
    <hyperlink ref="B40:H40" r:id="rId2" display="Australian Government Department of Industry, Innovation, Climate Change, Science, Research and Tertiary Education, Australian Greenhouse Emissions Information System (AEGIS), &lt;http://ageis.climatechange.gov.au/&gt;"/>
  </hyperlinks>
  <printOptions/>
  <pageMargins left="0.7" right="0.7" top="0.75" bottom="0.75" header="0.3" footer="0.3"/>
  <pageSetup fitToHeight="0" fitToWidth="0" horizontalDpi="600" verticalDpi="600" orientation="portrait" paperSize="9" r:id="rId4"/>
  <ignoredErrors>
    <ignoredError sqref="A30:A31" numberStoredAsText="1"/>
  </ignoredErrors>
  <drawing r:id="rId3"/>
</worksheet>
</file>

<file path=xl/worksheets/sheet4.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33203125" defaultRowHeight="11.25"/>
  <cols>
    <col min="1" max="1" width="9.33203125" style="0" customWidth="1"/>
    <col min="2" max="10" width="11.83203125" style="0" customWidth="1"/>
    <col min="11" max="11" width="2.33203125" style="0" customWidth="1"/>
    <col min="12" max="20" width="11.83203125" style="0" customWidth="1"/>
  </cols>
  <sheetData>
    <row r="1" spans="1:13" s="6" customFormat="1" ht="60" customHeight="1">
      <c r="A1" s="30" t="s">
        <v>3</v>
      </c>
      <c r="B1" s="24"/>
      <c r="K1" s="8"/>
      <c r="M1" s="7"/>
    </row>
    <row r="2" s="68" customFormat="1" ht="19.5" customHeight="1">
      <c r="A2" s="19" t="str">
        <f>Contents!A2</f>
        <v>1370.0 Measures of Australia's Progress, 2013 - Progress Indicators for Sustaining the environment</v>
      </c>
    </row>
    <row r="3" s="69" customFormat="1" ht="12.75">
      <c r="A3" s="31" t="str">
        <f>Contents!A3</f>
        <v>Released at 11.30am (CANBERRA TIME) 14/11/2013</v>
      </c>
    </row>
    <row r="4" spans="1:6" s="69" customFormat="1" ht="19.5" customHeight="1">
      <c r="A4" s="53" t="s">
        <v>56</v>
      </c>
      <c r="B4" s="21"/>
      <c r="C4" s="43"/>
      <c r="D4" s="43"/>
      <c r="E4" s="43"/>
      <c r="F4" s="43"/>
    </row>
    <row r="5" spans="1:6" s="69" customFormat="1" ht="11.25">
      <c r="A5" s="42"/>
      <c r="B5" s="21"/>
      <c r="C5" s="43"/>
      <c r="D5" s="43"/>
      <c r="E5" s="43"/>
      <c r="F5" s="43"/>
    </row>
    <row r="6" spans="1:20" s="12" customFormat="1" ht="22.5" customHeight="1">
      <c r="A6" s="42"/>
      <c r="B6" s="96" t="s">
        <v>57</v>
      </c>
      <c r="C6" s="101"/>
      <c r="D6" s="101"/>
      <c r="E6" s="101"/>
      <c r="F6" s="101"/>
      <c r="G6" s="101"/>
      <c r="H6" s="101"/>
      <c r="I6" s="101"/>
      <c r="J6" s="101"/>
      <c r="L6" s="96" t="s">
        <v>58</v>
      </c>
      <c r="M6" s="101"/>
      <c r="N6" s="101"/>
      <c r="O6" s="101"/>
      <c r="P6" s="101"/>
      <c r="Q6" s="101"/>
      <c r="R6" s="101"/>
      <c r="S6" s="101"/>
      <c r="T6" s="101"/>
    </row>
    <row r="7" spans="1:20" s="12" customFormat="1" ht="33.75">
      <c r="A7" s="42"/>
      <c r="B7" s="62" t="s">
        <v>95</v>
      </c>
      <c r="C7" s="62" t="s">
        <v>96</v>
      </c>
      <c r="D7" s="62" t="s">
        <v>97</v>
      </c>
      <c r="E7" s="62" t="s">
        <v>98</v>
      </c>
      <c r="F7" s="62" t="s">
        <v>99</v>
      </c>
      <c r="G7" s="62" t="s">
        <v>100</v>
      </c>
      <c r="H7" s="62" t="s">
        <v>101</v>
      </c>
      <c r="I7" s="62" t="s">
        <v>102</v>
      </c>
      <c r="J7" s="62" t="s">
        <v>27</v>
      </c>
      <c r="K7" s="61"/>
      <c r="L7" s="62" t="s">
        <v>95</v>
      </c>
      <c r="M7" s="62" t="s">
        <v>96</v>
      </c>
      <c r="N7" s="62" t="s">
        <v>97</v>
      </c>
      <c r="O7" s="62" t="s">
        <v>98</v>
      </c>
      <c r="P7" s="62" t="s">
        <v>99</v>
      </c>
      <c r="Q7" s="62" t="s">
        <v>100</v>
      </c>
      <c r="R7" s="62" t="s">
        <v>101</v>
      </c>
      <c r="S7" s="62" t="s">
        <v>102</v>
      </c>
      <c r="T7" s="62" t="s">
        <v>27</v>
      </c>
    </row>
    <row r="8" spans="1:20" s="12" customFormat="1" ht="11.25">
      <c r="A8" s="44" t="s">
        <v>11</v>
      </c>
      <c r="B8" s="75" t="s">
        <v>92</v>
      </c>
      <c r="C8" s="75" t="s">
        <v>92</v>
      </c>
      <c r="D8" s="75" t="s">
        <v>92</v>
      </c>
      <c r="E8" s="75" t="s">
        <v>92</v>
      </c>
      <c r="F8" s="75" t="s">
        <v>92</v>
      </c>
      <c r="G8" s="75" t="s">
        <v>92</v>
      </c>
      <c r="H8" s="75" t="s">
        <v>92</v>
      </c>
      <c r="I8" s="75" t="s">
        <v>92</v>
      </c>
      <c r="J8" s="75" t="s">
        <v>92</v>
      </c>
      <c r="K8" s="75"/>
      <c r="L8" s="75" t="s">
        <v>92</v>
      </c>
      <c r="M8" s="75" t="s">
        <v>92</v>
      </c>
      <c r="N8" s="75" t="s">
        <v>92</v>
      </c>
      <c r="O8" s="75" t="s">
        <v>92</v>
      </c>
      <c r="P8" s="75" t="s">
        <v>92</v>
      </c>
      <c r="Q8" s="75" t="s">
        <v>92</v>
      </c>
      <c r="R8" s="75" t="s">
        <v>92</v>
      </c>
      <c r="S8" s="75" t="s">
        <v>92</v>
      </c>
      <c r="T8" s="75" t="s">
        <v>92</v>
      </c>
    </row>
    <row r="9" spans="1:20" s="12" customFormat="1" ht="11.25">
      <c r="A9" s="45">
        <v>1990</v>
      </c>
      <c r="B9" s="87">
        <v>140.7</v>
      </c>
      <c r="C9" s="87">
        <v>100.8</v>
      </c>
      <c r="D9" s="87">
        <v>79.3</v>
      </c>
      <c r="E9" s="87">
        <v>30.1</v>
      </c>
      <c r="F9" s="87">
        <v>47.3</v>
      </c>
      <c r="G9" s="87">
        <v>7.8</v>
      </c>
      <c r="H9" s="87">
        <v>10.2</v>
      </c>
      <c r="I9" s="87">
        <v>1.1</v>
      </c>
      <c r="J9" s="87">
        <v>0</v>
      </c>
      <c r="K9" s="86"/>
      <c r="L9" s="87">
        <v>166.1</v>
      </c>
      <c r="M9" s="87">
        <v>105.5</v>
      </c>
      <c r="N9" s="87">
        <v>170.1</v>
      </c>
      <c r="O9" s="87">
        <v>33.1</v>
      </c>
      <c r="P9" s="87">
        <v>59.7</v>
      </c>
      <c r="Q9" s="87">
        <v>11.3</v>
      </c>
      <c r="R9" s="87">
        <v>10.7</v>
      </c>
      <c r="S9" s="87">
        <v>1.1</v>
      </c>
      <c r="T9" s="87">
        <v>0</v>
      </c>
    </row>
    <row r="10" spans="1:20" s="12" customFormat="1" ht="11.25">
      <c r="A10" s="45">
        <v>1991</v>
      </c>
      <c r="B10" s="87">
        <v>140</v>
      </c>
      <c r="C10" s="87">
        <v>101.8</v>
      </c>
      <c r="D10" s="87">
        <v>81.1</v>
      </c>
      <c r="E10" s="87">
        <v>28.2</v>
      </c>
      <c r="F10" s="87">
        <v>48.9</v>
      </c>
      <c r="G10" s="87">
        <v>7.8</v>
      </c>
      <c r="H10" s="87">
        <v>9.9</v>
      </c>
      <c r="I10" s="87">
        <v>1.1</v>
      </c>
      <c r="J10" s="87">
        <v>0</v>
      </c>
      <c r="K10" s="86"/>
      <c r="L10" s="86" t="s">
        <v>44</v>
      </c>
      <c r="M10" s="86" t="s">
        <v>44</v>
      </c>
      <c r="N10" s="86" t="s">
        <v>44</v>
      </c>
      <c r="O10" s="86" t="s">
        <v>44</v>
      </c>
      <c r="P10" s="86" t="s">
        <v>44</v>
      </c>
      <c r="Q10" s="86" t="s">
        <v>44</v>
      </c>
      <c r="R10" s="86" t="s">
        <v>44</v>
      </c>
      <c r="S10" s="86" t="s">
        <v>44</v>
      </c>
      <c r="T10" s="86" t="s">
        <v>44</v>
      </c>
    </row>
    <row r="11" spans="1:20" s="12" customFormat="1" ht="11.25">
      <c r="A11" s="45">
        <v>1992</v>
      </c>
      <c r="B11" s="87">
        <v>140.3</v>
      </c>
      <c r="C11" s="87">
        <v>102.9</v>
      </c>
      <c r="D11" s="87">
        <v>83.1</v>
      </c>
      <c r="E11" s="87">
        <v>29.7</v>
      </c>
      <c r="F11" s="87">
        <v>49.5</v>
      </c>
      <c r="G11" s="87">
        <v>7.1</v>
      </c>
      <c r="H11" s="87">
        <v>9.5</v>
      </c>
      <c r="I11" s="87">
        <v>1.2</v>
      </c>
      <c r="J11" s="87">
        <v>0</v>
      </c>
      <c r="K11" s="87"/>
      <c r="L11" s="86" t="s">
        <v>44</v>
      </c>
      <c r="M11" s="86" t="s">
        <v>44</v>
      </c>
      <c r="N11" s="86" t="s">
        <v>44</v>
      </c>
      <c r="O11" s="86" t="s">
        <v>44</v>
      </c>
      <c r="P11" s="86" t="s">
        <v>44</v>
      </c>
      <c r="Q11" s="86" t="s">
        <v>44</v>
      </c>
      <c r="R11" s="86" t="s">
        <v>44</v>
      </c>
      <c r="S11" s="86" t="s">
        <v>44</v>
      </c>
      <c r="T11" s="86" t="s">
        <v>44</v>
      </c>
    </row>
    <row r="12" spans="1:20" s="12" customFormat="1" ht="11.25">
      <c r="A12" s="45">
        <v>1993</v>
      </c>
      <c r="B12" s="87">
        <v>140.9</v>
      </c>
      <c r="C12" s="87">
        <v>101.2</v>
      </c>
      <c r="D12" s="87">
        <v>84.7</v>
      </c>
      <c r="E12" s="87">
        <v>29.6</v>
      </c>
      <c r="F12" s="87">
        <v>50.7</v>
      </c>
      <c r="G12" s="87">
        <v>7.1</v>
      </c>
      <c r="H12" s="87">
        <v>9.8</v>
      </c>
      <c r="I12" s="87">
        <v>1.2</v>
      </c>
      <c r="J12" s="87">
        <v>0</v>
      </c>
      <c r="K12" s="87"/>
      <c r="L12" s="86" t="s">
        <v>44</v>
      </c>
      <c r="M12" s="86" t="s">
        <v>44</v>
      </c>
      <c r="N12" s="86" t="s">
        <v>44</v>
      </c>
      <c r="O12" s="86" t="s">
        <v>44</v>
      </c>
      <c r="P12" s="86" t="s">
        <v>44</v>
      </c>
      <c r="Q12" s="86" t="s">
        <v>44</v>
      </c>
      <c r="R12" s="86" t="s">
        <v>44</v>
      </c>
      <c r="S12" s="86" t="s">
        <v>44</v>
      </c>
      <c r="T12" s="86" t="s">
        <v>44</v>
      </c>
    </row>
    <row r="13" spans="1:20" s="12" customFormat="1" ht="11.25">
      <c r="A13" s="45">
        <v>1994</v>
      </c>
      <c r="B13" s="87">
        <v>139</v>
      </c>
      <c r="C13" s="87">
        <v>100.2</v>
      </c>
      <c r="D13" s="87">
        <v>85.7</v>
      </c>
      <c r="E13" s="87">
        <v>29.3</v>
      </c>
      <c r="F13" s="87">
        <v>52.5</v>
      </c>
      <c r="G13" s="87">
        <v>7.1</v>
      </c>
      <c r="H13" s="87">
        <v>10.6</v>
      </c>
      <c r="I13" s="87">
        <v>1.2</v>
      </c>
      <c r="J13" s="87">
        <v>0</v>
      </c>
      <c r="K13" s="87"/>
      <c r="L13" s="86" t="s">
        <v>44</v>
      </c>
      <c r="M13" s="86" t="s">
        <v>44</v>
      </c>
      <c r="N13" s="86" t="s">
        <v>44</v>
      </c>
      <c r="O13" s="86" t="s">
        <v>44</v>
      </c>
      <c r="P13" s="86" t="s">
        <v>44</v>
      </c>
      <c r="Q13" s="86" t="s">
        <v>44</v>
      </c>
      <c r="R13" s="86" t="s">
        <v>44</v>
      </c>
      <c r="S13" s="86" t="s">
        <v>44</v>
      </c>
      <c r="T13" s="86" t="s">
        <v>44</v>
      </c>
    </row>
    <row r="14" spans="1:20" s="12" customFormat="1" ht="11.25">
      <c r="A14" s="45">
        <v>1995</v>
      </c>
      <c r="B14" s="87">
        <v>140.4</v>
      </c>
      <c r="C14" s="87">
        <v>104.3</v>
      </c>
      <c r="D14" s="87">
        <v>88.8</v>
      </c>
      <c r="E14" s="87">
        <v>29.2</v>
      </c>
      <c r="F14" s="87">
        <v>56.1</v>
      </c>
      <c r="G14" s="87">
        <v>7.1</v>
      </c>
      <c r="H14" s="87">
        <v>11.4</v>
      </c>
      <c r="I14" s="87">
        <v>1.2</v>
      </c>
      <c r="J14" s="87">
        <v>0</v>
      </c>
      <c r="K14" s="87"/>
      <c r="L14" s="86" t="s">
        <v>44</v>
      </c>
      <c r="M14" s="86" t="s">
        <v>44</v>
      </c>
      <c r="N14" s="86" t="s">
        <v>44</v>
      </c>
      <c r="O14" s="86" t="s">
        <v>44</v>
      </c>
      <c r="P14" s="86" t="s">
        <v>44</v>
      </c>
      <c r="Q14" s="86" t="s">
        <v>44</v>
      </c>
      <c r="R14" s="86" t="s">
        <v>44</v>
      </c>
      <c r="S14" s="86" t="s">
        <v>44</v>
      </c>
      <c r="T14" s="86" t="s">
        <v>44</v>
      </c>
    </row>
    <row r="15" spans="1:20" s="12" customFormat="1" ht="11.25">
      <c r="A15" s="45">
        <v>1996</v>
      </c>
      <c r="B15" s="87">
        <v>142.1</v>
      </c>
      <c r="C15" s="87">
        <v>106.4</v>
      </c>
      <c r="D15" s="87">
        <v>90.1</v>
      </c>
      <c r="E15" s="87">
        <v>27.9</v>
      </c>
      <c r="F15" s="87">
        <v>58.8</v>
      </c>
      <c r="G15" s="87">
        <v>7.1</v>
      </c>
      <c r="H15" s="87">
        <v>12</v>
      </c>
      <c r="I15" s="87">
        <v>1.2</v>
      </c>
      <c r="J15" s="87">
        <v>0</v>
      </c>
      <c r="K15" s="87"/>
      <c r="L15" s="86" t="s">
        <v>44</v>
      </c>
      <c r="M15" s="86" t="s">
        <v>44</v>
      </c>
      <c r="N15" s="86" t="s">
        <v>44</v>
      </c>
      <c r="O15" s="86" t="s">
        <v>44</v>
      </c>
      <c r="P15" s="86" t="s">
        <v>44</v>
      </c>
      <c r="Q15" s="86" t="s">
        <v>44</v>
      </c>
      <c r="R15" s="86" t="s">
        <v>44</v>
      </c>
      <c r="S15" s="86" t="s">
        <v>44</v>
      </c>
      <c r="T15" s="86" t="s">
        <v>44</v>
      </c>
    </row>
    <row r="16" spans="1:20" s="12" customFormat="1" ht="11.25">
      <c r="A16" s="45">
        <v>1997</v>
      </c>
      <c r="B16" s="87">
        <v>145.2</v>
      </c>
      <c r="C16" s="87">
        <v>108.8</v>
      </c>
      <c r="D16" s="87">
        <v>94.7</v>
      </c>
      <c r="E16" s="87">
        <v>28.7</v>
      </c>
      <c r="F16" s="87">
        <v>60.3</v>
      </c>
      <c r="G16" s="87">
        <v>7.1</v>
      </c>
      <c r="H16" s="87">
        <v>11.8</v>
      </c>
      <c r="I16" s="87">
        <v>1.2</v>
      </c>
      <c r="J16" s="87">
        <v>0</v>
      </c>
      <c r="K16" s="87"/>
      <c r="L16" s="86" t="s">
        <v>44</v>
      </c>
      <c r="M16" s="86" t="s">
        <v>44</v>
      </c>
      <c r="N16" s="86" t="s">
        <v>44</v>
      </c>
      <c r="O16" s="86" t="s">
        <v>44</v>
      </c>
      <c r="P16" s="86" t="s">
        <v>44</v>
      </c>
      <c r="Q16" s="86" t="s">
        <v>44</v>
      </c>
      <c r="R16" s="86" t="s">
        <v>44</v>
      </c>
      <c r="S16" s="86" t="s">
        <v>44</v>
      </c>
      <c r="T16" s="86" t="s">
        <v>44</v>
      </c>
    </row>
    <row r="17" spans="1:20" s="12" customFormat="1" ht="11.25">
      <c r="A17" s="45">
        <v>1998</v>
      </c>
      <c r="B17" s="87">
        <v>145.6</v>
      </c>
      <c r="C17" s="87">
        <v>115.7</v>
      </c>
      <c r="D17" s="87">
        <v>100.4</v>
      </c>
      <c r="E17" s="87">
        <v>30</v>
      </c>
      <c r="F17" s="87">
        <v>60.5</v>
      </c>
      <c r="G17" s="87">
        <v>7.2</v>
      </c>
      <c r="H17" s="87">
        <v>11.9</v>
      </c>
      <c r="I17" s="87">
        <v>1.2</v>
      </c>
      <c r="J17" s="87">
        <v>0</v>
      </c>
      <c r="K17" s="87"/>
      <c r="L17" s="86" t="s">
        <v>44</v>
      </c>
      <c r="M17" s="86" t="s">
        <v>44</v>
      </c>
      <c r="N17" s="86" t="s">
        <v>44</v>
      </c>
      <c r="O17" s="86" t="s">
        <v>44</v>
      </c>
      <c r="P17" s="86" t="s">
        <v>44</v>
      </c>
      <c r="Q17" s="86" t="s">
        <v>44</v>
      </c>
      <c r="R17" s="86" t="s">
        <v>44</v>
      </c>
      <c r="S17" s="86" t="s">
        <v>44</v>
      </c>
      <c r="T17" s="86" t="s">
        <v>44</v>
      </c>
    </row>
    <row r="18" spans="1:20" s="12" customFormat="1" ht="11.25">
      <c r="A18" s="45">
        <v>1999</v>
      </c>
      <c r="B18" s="87">
        <v>146.7</v>
      </c>
      <c r="C18" s="87">
        <v>118.2</v>
      </c>
      <c r="D18" s="87">
        <v>103.4</v>
      </c>
      <c r="E18" s="87">
        <v>30.6</v>
      </c>
      <c r="F18" s="87">
        <v>61.7</v>
      </c>
      <c r="G18" s="87">
        <v>7.4</v>
      </c>
      <c r="H18" s="87">
        <v>12.6</v>
      </c>
      <c r="I18" s="87">
        <v>1.1</v>
      </c>
      <c r="J18" s="87">
        <v>0</v>
      </c>
      <c r="K18" s="87"/>
      <c r="L18" s="86" t="s">
        <v>44</v>
      </c>
      <c r="M18" s="86" t="s">
        <v>44</v>
      </c>
      <c r="N18" s="86" t="s">
        <v>44</v>
      </c>
      <c r="O18" s="86" t="s">
        <v>44</v>
      </c>
      <c r="P18" s="86" t="s">
        <v>44</v>
      </c>
      <c r="Q18" s="86" t="s">
        <v>44</v>
      </c>
      <c r="R18" s="86" t="s">
        <v>44</v>
      </c>
      <c r="S18" s="86" t="s">
        <v>44</v>
      </c>
      <c r="T18" s="86" t="s">
        <v>44</v>
      </c>
    </row>
    <row r="19" spans="1:20" s="12" customFormat="1" ht="11.25">
      <c r="A19" s="47">
        <v>2000</v>
      </c>
      <c r="B19" s="87">
        <v>148</v>
      </c>
      <c r="C19" s="87">
        <v>120.6</v>
      </c>
      <c r="D19" s="87">
        <v>106.5</v>
      </c>
      <c r="E19" s="87">
        <v>31</v>
      </c>
      <c r="F19" s="87">
        <v>63.8</v>
      </c>
      <c r="G19" s="87">
        <v>7.4</v>
      </c>
      <c r="H19" s="87">
        <v>14</v>
      </c>
      <c r="I19" s="87">
        <v>1.3</v>
      </c>
      <c r="J19" s="87">
        <v>0</v>
      </c>
      <c r="K19" s="87"/>
      <c r="L19" s="86" t="s">
        <v>44</v>
      </c>
      <c r="M19" s="86" t="s">
        <v>44</v>
      </c>
      <c r="N19" s="86" t="s">
        <v>44</v>
      </c>
      <c r="O19" s="86" t="s">
        <v>44</v>
      </c>
      <c r="P19" s="86" t="s">
        <v>44</v>
      </c>
      <c r="Q19" s="86" t="s">
        <v>44</v>
      </c>
      <c r="R19" s="86" t="s">
        <v>44</v>
      </c>
      <c r="S19" s="86" t="s">
        <v>44</v>
      </c>
      <c r="T19" s="86" t="s">
        <v>44</v>
      </c>
    </row>
    <row r="20" spans="1:20" s="12" customFormat="1" ht="11.25">
      <c r="A20" s="45">
        <v>2001</v>
      </c>
      <c r="B20" s="87">
        <v>149.4</v>
      </c>
      <c r="C20" s="87">
        <v>120.8</v>
      </c>
      <c r="D20" s="87">
        <v>111.9</v>
      </c>
      <c r="E20" s="87">
        <v>31.5</v>
      </c>
      <c r="F20" s="87">
        <v>66.3</v>
      </c>
      <c r="G20" s="87">
        <v>7.4</v>
      </c>
      <c r="H20" s="87">
        <v>15</v>
      </c>
      <c r="I20" s="87">
        <v>1.1</v>
      </c>
      <c r="J20" s="87">
        <v>0</v>
      </c>
      <c r="K20" s="87"/>
      <c r="L20" s="86" t="s">
        <v>44</v>
      </c>
      <c r="M20" s="86" t="s">
        <v>44</v>
      </c>
      <c r="N20" s="86" t="s">
        <v>44</v>
      </c>
      <c r="O20" s="86" t="s">
        <v>44</v>
      </c>
      <c r="P20" s="86" t="s">
        <v>44</v>
      </c>
      <c r="Q20" s="86" t="s">
        <v>44</v>
      </c>
      <c r="R20" s="86" t="s">
        <v>44</v>
      </c>
      <c r="S20" s="86" t="s">
        <v>44</v>
      </c>
      <c r="T20" s="86" t="s">
        <v>44</v>
      </c>
    </row>
    <row r="21" spans="1:20" s="12" customFormat="1" ht="11.25">
      <c r="A21" s="45">
        <v>2002</v>
      </c>
      <c r="B21" s="87">
        <v>148.3</v>
      </c>
      <c r="C21" s="87">
        <v>120</v>
      </c>
      <c r="D21" s="87">
        <v>114.6</v>
      </c>
      <c r="E21" s="87">
        <v>32.1</v>
      </c>
      <c r="F21" s="87">
        <v>66.5</v>
      </c>
      <c r="G21" s="87">
        <v>7.6</v>
      </c>
      <c r="H21" s="87">
        <v>14.7</v>
      </c>
      <c r="I21" s="87">
        <v>1.1</v>
      </c>
      <c r="J21" s="87">
        <v>0</v>
      </c>
      <c r="K21" s="87"/>
      <c r="L21" s="86" t="s">
        <v>44</v>
      </c>
      <c r="M21" s="86" t="s">
        <v>44</v>
      </c>
      <c r="N21" s="86" t="s">
        <v>44</v>
      </c>
      <c r="O21" s="86" t="s">
        <v>44</v>
      </c>
      <c r="P21" s="86" t="s">
        <v>44</v>
      </c>
      <c r="Q21" s="86" t="s">
        <v>44</v>
      </c>
      <c r="R21" s="86" t="s">
        <v>44</v>
      </c>
      <c r="S21" s="86" t="s">
        <v>44</v>
      </c>
      <c r="T21" s="86" t="s">
        <v>44</v>
      </c>
    </row>
    <row r="22" spans="1:20" s="12" customFormat="1" ht="11.25">
      <c r="A22" s="45">
        <v>2003</v>
      </c>
      <c r="B22" s="87">
        <v>146.8</v>
      </c>
      <c r="C22" s="87">
        <v>121.8</v>
      </c>
      <c r="D22" s="87">
        <v>117.8</v>
      </c>
      <c r="E22" s="87">
        <v>33.7</v>
      </c>
      <c r="F22" s="87">
        <v>67.8</v>
      </c>
      <c r="G22" s="87">
        <v>7.3</v>
      </c>
      <c r="H22" s="87">
        <v>12.9</v>
      </c>
      <c r="I22" s="87">
        <v>1.1</v>
      </c>
      <c r="J22" s="87">
        <v>0</v>
      </c>
      <c r="K22" s="87"/>
      <c r="L22" s="86" t="s">
        <v>44</v>
      </c>
      <c r="M22" s="86" t="s">
        <v>44</v>
      </c>
      <c r="N22" s="86" t="s">
        <v>44</v>
      </c>
      <c r="O22" s="86" t="s">
        <v>44</v>
      </c>
      <c r="P22" s="86" t="s">
        <v>44</v>
      </c>
      <c r="Q22" s="86" t="s">
        <v>44</v>
      </c>
      <c r="R22" s="86" t="s">
        <v>44</v>
      </c>
      <c r="S22" s="86" t="s">
        <v>44</v>
      </c>
      <c r="T22" s="86" t="s">
        <v>44</v>
      </c>
    </row>
    <row r="23" spans="1:20" s="12" customFormat="1" ht="11.25">
      <c r="A23" s="45">
        <v>2004</v>
      </c>
      <c r="B23" s="87">
        <v>151.2</v>
      </c>
      <c r="C23" s="87">
        <v>126.1</v>
      </c>
      <c r="D23" s="87">
        <v>123.1</v>
      </c>
      <c r="E23" s="87">
        <v>32.6</v>
      </c>
      <c r="F23" s="87">
        <v>69.5</v>
      </c>
      <c r="G23" s="87">
        <v>7.6</v>
      </c>
      <c r="H23" s="87">
        <v>13.4</v>
      </c>
      <c r="I23" s="87">
        <v>1.2</v>
      </c>
      <c r="J23" s="87">
        <v>0</v>
      </c>
      <c r="K23" s="87"/>
      <c r="L23" s="86" t="s">
        <v>44</v>
      </c>
      <c r="M23" s="86" t="s">
        <v>44</v>
      </c>
      <c r="N23" s="86" t="s">
        <v>44</v>
      </c>
      <c r="O23" s="86" t="s">
        <v>44</v>
      </c>
      <c r="P23" s="86" t="s">
        <v>44</v>
      </c>
      <c r="Q23" s="86" t="s">
        <v>44</v>
      </c>
      <c r="R23" s="86" t="s">
        <v>44</v>
      </c>
      <c r="S23" s="86" t="s">
        <v>44</v>
      </c>
      <c r="T23" s="86" t="s">
        <v>44</v>
      </c>
    </row>
    <row r="24" spans="1:20" s="12" customFormat="1" ht="11.25">
      <c r="A24" s="48">
        <v>2005</v>
      </c>
      <c r="B24" s="87">
        <v>151.8</v>
      </c>
      <c r="C24" s="87">
        <v>125.4</v>
      </c>
      <c r="D24" s="87">
        <v>127.3</v>
      </c>
      <c r="E24" s="87">
        <v>32.9</v>
      </c>
      <c r="F24" s="87">
        <v>69.9</v>
      </c>
      <c r="G24" s="87">
        <v>7.7</v>
      </c>
      <c r="H24" s="87">
        <v>12.8</v>
      </c>
      <c r="I24" s="87">
        <v>1.1</v>
      </c>
      <c r="J24" s="87">
        <v>0</v>
      </c>
      <c r="K24" s="87"/>
      <c r="L24" s="86" t="s">
        <v>44</v>
      </c>
      <c r="M24" s="86" t="s">
        <v>44</v>
      </c>
      <c r="N24" s="86" t="s">
        <v>44</v>
      </c>
      <c r="O24" s="86" t="s">
        <v>44</v>
      </c>
      <c r="P24" s="86" t="s">
        <v>44</v>
      </c>
      <c r="Q24" s="86" t="s">
        <v>44</v>
      </c>
      <c r="R24" s="86" t="s">
        <v>44</v>
      </c>
      <c r="S24" s="86" t="s">
        <v>44</v>
      </c>
      <c r="T24" s="86" t="s">
        <v>44</v>
      </c>
    </row>
    <row r="25" spans="1:20" s="12" customFormat="1" ht="11.25">
      <c r="A25" s="48">
        <v>2006</v>
      </c>
      <c r="B25" s="87">
        <v>153.1</v>
      </c>
      <c r="C25" s="87">
        <v>125</v>
      </c>
      <c r="D25" s="87">
        <v>128.9</v>
      </c>
      <c r="E25" s="87">
        <v>32.3</v>
      </c>
      <c r="F25" s="87">
        <v>71.7</v>
      </c>
      <c r="G25" s="87">
        <v>7.7</v>
      </c>
      <c r="H25" s="87">
        <v>13.8</v>
      </c>
      <c r="I25" s="87">
        <v>1.2</v>
      </c>
      <c r="J25" s="87">
        <v>0</v>
      </c>
      <c r="K25" s="87"/>
      <c r="L25" s="86" t="s">
        <v>44</v>
      </c>
      <c r="M25" s="86" t="s">
        <v>44</v>
      </c>
      <c r="N25" s="86" t="s">
        <v>44</v>
      </c>
      <c r="O25" s="86" t="s">
        <v>44</v>
      </c>
      <c r="P25" s="86" t="s">
        <v>44</v>
      </c>
      <c r="Q25" s="86" t="s">
        <v>44</v>
      </c>
      <c r="R25" s="86" t="s">
        <v>44</v>
      </c>
      <c r="S25" s="86" t="s">
        <v>44</v>
      </c>
      <c r="T25" s="86" t="s">
        <v>44</v>
      </c>
    </row>
    <row r="26" spans="1:20" s="12" customFormat="1" ht="11.25">
      <c r="A26" s="48">
        <v>2007</v>
      </c>
      <c r="B26" s="87">
        <v>156.3</v>
      </c>
      <c r="C26" s="87">
        <v>122.6</v>
      </c>
      <c r="D26" s="87">
        <v>132.4</v>
      </c>
      <c r="E26" s="87">
        <v>33.2</v>
      </c>
      <c r="F26" s="87">
        <v>74.7</v>
      </c>
      <c r="G26" s="87">
        <v>7.7</v>
      </c>
      <c r="H26" s="87">
        <v>13.5</v>
      </c>
      <c r="I26" s="87">
        <v>1.2</v>
      </c>
      <c r="J26" s="87">
        <v>0</v>
      </c>
      <c r="K26" s="87"/>
      <c r="L26" s="86" t="s">
        <v>44</v>
      </c>
      <c r="M26" s="86" t="s">
        <v>44</v>
      </c>
      <c r="N26" s="86" t="s">
        <v>44</v>
      </c>
      <c r="O26" s="86" t="s">
        <v>44</v>
      </c>
      <c r="P26" s="86" t="s">
        <v>44</v>
      </c>
      <c r="Q26" s="86" t="s">
        <v>44</v>
      </c>
      <c r="R26" s="86" t="s">
        <v>44</v>
      </c>
      <c r="S26" s="86" t="s">
        <v>44</v>
      </c>
      <c r="T26" s="86" t="s">
        <v>44</v>
      </c>
    </row>
    <row r="27" spans="1:20" s="12" customFormat="1" ht="11.25">
      <c r="A27" s="48">
        <v>2008</v>
      </c>
      <c r="B27" s="87">
        <v>158</v>
      </c>
      <c r="C27" s="87">
        <v>123.5</v>
      </c>
      <c r="D27" s="87">
        <v>135.9</v>
      </c>
      <c r="E27" s="87">
        <v>33.3</v>
      </c>
      <c r="F27" s="87">
        <v>74.5</v>
      </c>
      <c r="G27" s="87">
        <v>7.8</v>
      </c>
      <c r="H27" s="87">
        <v>15.1</v>
      </c>
      <c r="I27" s="87">
        <v>1.2</v>
      </c>
      <c r="J27" s="87">
        <v>0</v>
      </c>
      <c r="K27" s="87"/>
      <c r="L27" s="87">
        <v>165.7</v>
      </c>
      <c r="M27" s="87">
        <v>121.6</v>
      </c>
      <c r="N27" s="87">
        <v>169.8</v>
      </c>
      <c r="O27" s="87">
        <v>32</v>
      </c>
      <c r="P27" s="87">
        <v>69.3</v>
      </c>
      <c r="Q27" s="87">
        <v>8.6</v>
      </c>
      <c r="R27" s="87">
        <v>15.2</v>
      </c>
      <c r="S27" s="87">
        <v>1.2</v>
      </c>
      <c r="T27" s="87">
        <v>0</v>
      </c>
    </row>
    <row r="28" spans="1:20" s="12" customFormat="1" ht="11.25">
      <c r="A28" s="48">
        <v>2009</v>
      </c>
      <c r="B28" s="87">
        <v>154.5</v>
      </c>
      <c r="C28" s="87">
        <v>125.6</v>
      </c>
      <c r="D28" s="87">
        <v>136.5</v>
      </c>
      <c r="E28" s="87">
        <v>31.5</v>
      </c>
      <c r="F28" s="87">
        <v>77.2</v>
      </c>
      <c r="G28" s="87">
        <v>7.5</v>
      </c>
      <c r="H28" s="87">
        <v>14.1</v>
      </c>
      <c r="I28" s="87">
        <v>1.2</v>
      </c>
      <c r="J28" s="87">
        <v>0</v>
      </c>
      <c r="K28" s="87"/>
      <c r="L28" s="87">
        <v>161.6</v>
      </c>
      <c r="M28" s="87">
        <v>124.4</v>
      </c>
      <c r="N28" s="87">
        <v>163</v>
      </c>
      <c r="O28" s="87">
        <v>30.2</v>
      </c>
      <c r="P28" s="87">
        <v>72.6</v>
      </c>
      <c r="Q28" s="87">
        <v>8</v>
      </c>
      <c r="R28" s="87">
        <v>14.3</v>
      </c>
      <c r="S28" s="87">
        <v>1.2</v>
      </c>
      <c r="T28" s="87">
        <v>0</v>
      </c>
    </row>
    <row r="29" spans="1:20" s="12" customFormat="1" ht="11.25">
      <c r="A29" s="55" t="s">
        <v>21</v>
      </c>
      <c r="B29" s="87">
        <v>153</v>
      </c>
      <c r="C29" s="87">
        <v>125.6</v>
      </c>
      <c r="D29" s="87">
        <v>136.5</v>
      </c>
      <c r="E29" s="87">
        <v>32.1</v>
      </c>
      <c r="F29" s="87">
        <v>78.5</v>
      </c>
      <c r="G29" s="87">
        <v>7.6</v>
      </c>
      <c r="H29" s="87">
        <v>13.3</v>
      </c>
      <c r="I29" s="87">
        <v>1.3</v>
      </c>
      <c r="J29" s="87">
        <v>0</v>
      </c>
      <c r="K29" s="87"/>
      <c r="L29" s="87">
        <v>158.2</v>
      </c>
      <c r="M29" s="87">
        <v>121.1</v>
      </c>
      <c r="N29" s="87">
        <v>161.3</v>
      </c>
      <c r="O29" s="87">
        <v>30.4</v>
      </c>
      <c r="P29" s="87">
        <v>74.5</v>
      </c>
      <c r="Q29" s="87">
        <v>7.5</v>
      </c>
      <c r="R29" s="87">
        <v>13.4</v>
      </c>
      <c r="S29" s="87">
        <v>1.2</v>
      </c>
      <c r="T29" s="87">
        <v>0</v>
      </c>
    </row>
    <row r="30" spans="1:20" s="12" customFormat="1" ht="11.25">
      <c r="A30" s="55" t="s">
        <v>22</v>
      </c>
      <c r="B30" s="87">
        <v>152.2</v>
      </c>
      <c r="C30" s="87">
        <v>123.7</v>
      </c>
      <c r="D30" s="87">
        <v>136.5</v>
      </c>
      <c r="E30" s="87">
        <v>31.4</v>
      </c>
      <c r="F30" s="87">
        <v>84</v>
      </c>
      <c r="G30" s="87">
        <v>7.8</v>
      </c>
      <c r="H30" s="87">
        <v>14.5</v>
      </c>
      <c r="I30" s="87">
        <v>1.2</v>
      </c>
      <c r="J30" s="87">
        <v>0</v>
      </c>
      <c r="K30" s="87"/>
      <c r="L30" s="87">
        <v>159</v>
      </c>
      <c r="M30" s="87">
        <v>118.3</v>
      </c>
      <c r="N30" s="87">
        <v>155.5</v>
      </c>
      <c r="O30" s="87">
        <v>29.7</v>
      </c>
      <c r="P30" s="87">
        <v>76.4</v>
      </c>
      <c r="Q30" s="87">
        <v>7.5</v>
      </c>
      <c r="R30" s="87">
        <v>14.7</v>
      </c>
      <c r="S30" s="87">
        <v>1.2</v>
      </c>
      <c r="T30" s="87">
        <v>0</v>
      </c>
    </row>
    <row r="31" spans="1:6" s="12" customFormat="1" ht="11.25">
      <c r="A31" s="21"/>
      <c r="B31" s="51"/>
      <c r="C31" s="51"/>
      <c r="D31" s="51"/>
      <c r="E31" s="51"/>
      <c r="F31" s="51"/>
    </row>
    <row r="32" spans="1:20" s="12" customFormat="1" ht="11.25">
      <c r="A32" s="21" t="s">
        <v>43</v>
      </c>
      <c r="B32" s="76"/>
      <c r="C32" s="76"/>
      <c r="D32" s="76"/>
      <c r="E32" s="76"/>
      <c r="F32" s="76"/>
      <c r="G32" s="72"/>
      <c r="H32" s="72"/>
      <c r="I32" s="72"/>
      <c r="J32" s="72"/>
      <c r="K32" s="72"/>
      <c r="L32" s="72"/>
      <c r="M32" s="72"/>
      <c r="N32" s="72"/>
      <c r="O32" s="72"/>
      <c r="P32" s="72"/>
      <c r="Q32" s="72"/>
      <c r="R32" s="72"/>
      <c r="S32" s="72"/>
      <c r="T32" s="72"/>
    </row>
    <row r="33" spans="1:20" s="12" customFormat="1" ht="11.25">
      <c r="A33" s="21" t="s">
        <v>12</v>
      </c>
      <c r="B33" s="76"/>
      <c r="C33" s="76"/>
      <c r="D33" s="76"/>
      <c r="E33" s="76"/>
      <c r="F33" s="76"/>
      <c r="G33" s="72"/>
      <c r="H33" s="72"/>
      <c r="I33" s="72"/>
      <c r="J33" s="72"/>
      <c r="K33" s="72"/>
      <c r="L33" s="72"/>
      <c r="M33" s="72"/>
      <c r="N33" s="72"/>
      <c r="O33" s="72"/>
      <c r="P33" s="72"/>
      <c r="Q33" s="72"/>
      <c r="R33" s="72"/>
      <c r="S33" s="72"/>
      <c r="T33" s="72"/>
    </row>
    <row r="34" spans="1:20" s="12" customFormat="1" ht="11.25">
      <c r="A34" s="21"/>
      <c r="B34" s="76"/>
      <c r="C34" s="76"/>
      <c r="D34" s="76"/>
      <c r="E34" s="76"/>
      <c r="F34" s="76"/>
      <c r="G34" s="72"/>
      <c r="H34" s="72"/>
      <c r="I34" s="72"/>
      <c r="J34" s="72"/>
      <c r="K34" s="72"/>
      <c r="L34" s="72"/>
      <c r="M34" s="72"/>
      <c r="N34" s="72"/>
      <c r="O34" s="72"/>
      <c r="P34" s="72"/>
      <c r="Q34" s="72"/>
      <c r="R34" s="72"/>
      <c r="S34" s="72"/>
      <c r="T34" s="72"/>
    </row>
    <row r="35" spans="1:20" s="12" customFormat="1" ht="11.25">
      <c r="A35" s="21" t="s">
        <v>59</v>
      </c>
      <c r="B35" s="76"/>
      <c r="C35" s="76"/>
      <c r="D35" s="76"/>
      <c r="E35" s="76"/>
      <c r="F35" s="76"/>
      <c r="G35" s="72"/>
      <c r="H35" s="72"/>
      <c r="I35" s="72"/>
      <c r="J35" s="72"/>
      <c r="K35" s="72"/>
      <c r="L35" s="72"/>
      <c r="M35" s="72"/>
      <c r="N35" s="72"/>
      <c r="O35" s="72"/>
      <c r="P35" s="72"/>
      <c r="Q35" s="72"/>
      <c r="R35" s="72"/>
      <c r="S35" s="72"/>
      <c r="T35" s="72"/>
    </row>
    <row r="36" spans="1:20" s="12" customFormat="1" ht="45" customHeight="1">
      <c r="A36" s="100" t="s">
        <v>110</v>
      </c>
      <c r="B36" s="100"/>
      <c r="C36" s="100"/>
      <c r="D36" s="100"/>
      <c r="E36" s="100"/>
      <c r="F36" s="100"/>
      <c r="G36" s="100"/>
      <c r="H36" s="100"/>
      <c r="I36" s="100"/>
      <c r="J36" s="100"/>
      <c r="K36" s="100"/>
      <c r="L36" s="100"/>
      <c r="M36" s="100"/>
      <c r="N36" s="100"/>
      <c r="O36" s="72"/>
      <c r="P36" s="72"/>
      <c r="Q36" s="72"/>
      <c r="R36" s="72"/>
      <c r="S36" s="72"/>
      <c r="T36" s="72"/>
    </row>
    <row r="37" spans="1:20" s="12" customFormat="1" ht="11.25">
      <c r="A37" s="21"/>
      <c r="B37" s="76"/>
      <c r="C37" s="76"/>
      <c r="D37" s="76"/>
      <c r="E37" s="76"/>
      <c r="F37" s="76"/>
      <c r="G37" s="72"/>
      <c r="H37" s="72"/>
      <c r="I37" s="72"/>
      <c r="J37" s="72"/>
      <c r="K37" s="72"/>
      <c r="L37" s="72"/>
      <c r="M37" s="72"/>
      <c r="N37" s="72"/>
      <c r="O37" s="72"/>
      <c r="P37" s="72"/>
      <c r="Q37" s="72"/>
      <c r="R37" s="72"/>
      <c r="S37" s="72"/>
      <c r="T37" s="72"/>
    </row>
    <row r="38" spans="1:20" s="12" customFormat="1" ht="11.25" customHeight="1">
      <c r="A38" s="57" t="s">
        <v>93</v>
      </c>
      <c r="B38" s="18" t="s">
        <v>89</v>
      </c>
      <c r="C38" s="18"/>
      <c r="D38" s="18"/>
      <c r="E38" s="18"/>
      <c r="F38" s="18"/>
      <c r="G38" s="72"/>
      <c r="H38" s="72"/>
      <c r="I38" s="72"/>
      <c r="J38" s="72"/>
      <c r="K38" s="72"/>
      <c r="L38" s="72"/>
      <c r="M38" s="72"/>
      <c r="N38" s="72"/>
      <c r="O38" s="72"/>
      <c r="P38" s="72"/>
      <c r="Q38" s="72"/>
      <c r="R38" s="72"/>
      <c r="S38" s="72"/>
      <c r="T38" s="72"/>
    </row>
    <row r="39" spans="1:20" s="12" customFormat="1" ht="11.25">
      <c r="A39" s="21"/>
      <c r="B39" s="21"/>
      <c r="C39" s="43"/>
      <c r="D39" s="43"/>
      <c r="E39" s="43"/>
      <c r="F39" s="43"/>
      <c r="G39" s="72"/>
      <c r="H39" s="72"/>
      <c r="I39" s="72"/>
      <c r="J39" s="72"/>
      <c r="K39" s="72"/>
      <c r="L39" s="72"/>
      <c r="M39" s="72"/>
      <c r="N39" s="72"/>
      <c r="O39" s="72"/>
      <c r="P39" s="72"/>
      <c r="Q39" s="72"/>
      <c r="R39" s="72"/>
      <c r="S39" s="72"/>
      <c r="T39" s="72"/>
    </row>
    <row r="40" spans="1:20" s="12" customFormat="1" ht="11.25">
      <c r="A40" s="70" t="s">
        <v>6</v>
      </c>
      <c r="B40" s="70"/>
      <c r="C40" s="76"/>
      <c r="D40" s="76"/>
      <c r="E40" s="76"/>
      <c r="F40" s="76"/>
      <c r="G40" s="72"/>
      <c r="H40" s="72"/>
      <c r="I40" s="72"/>
      <c r="J40" s="72"/>
      <c r="K40" s="72"/>
      <c r="L40" s="72"/>
      <c r="M40" s="72"/>
      <c r="N40" s="72"/>
      <c r="O40" s="72"/>
      <c r="P40" s="72"/>
      <c r="Q40" s="72"/>
      <c r="R40" s="72"/>
      <c r="S40" s="72"/>
      <c r="T40" s="72"/>
    </row>
  </sheetData>
  <sheetProtection/>
  <mergeCells count="3">
    <mergeCell ref="B6:J6"/>
    <mergeCell ref="L6:T6"/>
    <mergeCell ref="A36:N36"/>
  </mergeCells>
  <hyperlinks>
    <hyperlink ref="A40:B40" r:id="rId1" display="© Commonwealth of Australia &lt;&lt;yyyy&gt;&gt;"/>
    <hyperlink ref="B38:F38" r:id="rId2" display="Australian Government Department of Industry, Innovation, Climate Change, Science, Research and Tertiary Education, Australian Greenhouse Emissions Information System (AEGIS), &lt;http://ageis.climatechange.gov.au/&gt;"/>
  </hyperlinks>
  <printOptions/>
  <pageMargins left="0.7" right="0.7" top="0.75" bottom="0.75" header="0.3" footer="0.3"/>
  <pageSetup fitToHeight="0" fitToWidth="0" horizontalDpi="600" verticalDpi="600" orientation="portrait" paperSize="9" r:id="rId4"/>
  <ignoredErrors>
    <ignoredError sqref="A29:A30" numberStoredAsText="1"/>
  </ignoredErrors>
  <drawing r:id="rId3"/>
</worksheet>
</file>

<file path=xl/worksheets/sheet5.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9.33203125" defaultRowHeight="11.25"/>
  <cols>
    <col min="1" max="1" width="9.33203125" style="0" customWidth="1"/>
    <col min="2" max="3" width="15.83203125" style="0" customWidth="1"/>
  </cols>
  <sheetData>
    <row r="1" spans="1:2" s="6" customFormat="1" ht="60" customHeight="1">
      <c r="A1" s="30" t="s">
        <v>3</v>
      </c>
      <c r="B1" s="24"/>
    </row>
    <row r="2" s="68" customFormat="1" ht="19.5" customHeight="1">
      <c r="A2" s="19" t="str">
        <f>Contents!A2</f>
        <v>1370.0 Measures of Australia's Progress, 2013 - Progress Indicators for Sustaining the environment</v>
      </c>
    </row>
    <row r="3" s="69" customFormat="1" ht="12.75">
      <c r="A3" s="31" t="str">
        <f>Contents!A3</f>
        <v>Released at 11.30am (CANBERRA TIME) 14/11/2013</v>
      </c>
    </row>
    <row r="4" spans="1:3" s="69" customFormat="1" ht="19.5" customHeight="1">
      <c r="A4" s="53" t="s">
        <v>112</v>
      </c>
      <c r="B4" s="21"/>
      <c r="C4" s="43"/>
    </row>
    <row r="5" spans="1:3" s="64" customFormat="1" ht="11.25">
      <c r="A5" s="58"/>
      <c r="B5" s="59"/>
      <c r="C5" s="59"/>
    </row>
    <row r="6" spans="1:3" s="64" customFormat="1" ht="45" customHeight="1">
      <c r="A6" s="78"/>
      <c r="B6" s="20" t="s">
        <v>62</v>
      </c>
      <c r="C6" s="20" t="s">
        <v>104</v>
      </c>
    </row>
    <row r="7" spans="1:3" s="12" customFormat="1" ht="11.25">
      <c r="A7" s="44" t="s">
        <v>11</v>
      </c>
      <c r="B7" s="77" t="s">
        <v>61</v>
      </c>
      <c r="C7" s="75" t="s">
        <v>41</v>
      </c>
    </row>
    <row r="8" spans="1:3" s="12" customFormat="1" ht="11.25">
      <c r="A8" s="45" t="s">
        <v>37</v>
      </c>
      <c r="B8" s="88">
        <v>4144</v>
      </c>
      <c r="C8" s="89">
        <v>215004</v>
      </c>
    </row>
    <row r="9" spans="1:3" s="12" customFormat="1" ht="11.25">
      <c r="A9" s="48" t="s">
        <v>33</v>
      </c>
      <c r="B9" s="88">
        <v>4368</v>
      </c>
      <c r="C9" s="89">
        <v>211026</v>
      </c>
    </row>
    <row r="10" spans="1:3" s="12" customFormat="1" ht="11.25">
      <c r="A10" s="48" t="s">
        <v>36</v>
      </c>
      <c r="B10" s="88">
        <v>4418</v>
      </c>
      <c r="C10" s="89">
        <v>210227</v>
      </c>
    </row>
    <row r="11" spans="1:3" s="12" customFormat="1" ht="11.25">
      <c r="A11" s="48" t="s">
        <v>34</v>
      </c>
      <c r="B11" s="88">
        <v>4480</v>
      </c>
      <c r="C11" s="89">
        <v>209475</v>
      </c>
    </row>
    <row r="12" spans="1:3" s="12" customFormat="1" ht="11.25">
      <c r="A12" s="48" t="s">
        <v>35</v>
      </c>
      <c r="B12" s="88">
        <v>4538</v>
      </c>
      <c r="C12" s="89">
        <v>208382</v>
      </c>
    </row>
    <row r="13" spans="1:3" s="12" customFormat="1" ht="11.25">
      <c r="A13" s="48" t="s">
        <v>38</v>
      </c>
      <c r="B13" s="88">
        <v>4590</v>
      </c>
      <c r="C13" s="89">
        <v>208023</v>
      </c>
    </row>
    <row r="14" spans="1:3" s="12" customFormat="1" ht="11.25">
      <c r="A14" s="48" t="s">
        <v>39</v>
      </c>
      <c r="B14" s="88">
        <v>4648</v>
      </c>
      <c r="C14" s="89">
        <v>208225</v>
      </c>
    </row>
    <row r="15" spans="1:3" s="12" customFormat="1" ht="11.25">
      <c r="A15" s="48" t="s">
        <v>40</v>
      </c>
      <c r="B15" s="88">
        <v>4718</v>
      </c>
      <c r="C15" s="89">
        <v>207983</v>
      </c>
    </row>
    <row r="16" spans="1:3" s="12" customFormat="1" ht="11.25">
      <c r="A16" s="21"/>
      <c r="B16" s="51"/>
      <c r="C16" s="51"/>
    </row>
    <row r="17" spans="1:3" s="12" customFormat="1" ht="11.25">
      <c r="A17" s="21" t="s">
        <v>68</v>
      </c>
      <c r="B17" s="51"/>
      <c r="C17" s="51"/>
    </row>
    <row r="18" spans="1:3" s="12" customFormat="1" ht="11.25">
      <c r="A18" s="65" t="s">
        <v>55</v>
      </c>
      <c r="B18" s="51"/>
      <c r="C18" s="51"/>
    </row>
    <row r="19" spans="1:3" s="12" customFormat="1" ht="11.25">
      <c r="A19" s="21"/>
      <c r="B19" s="51"/>
      <c r="C19" s="51"/>
    </row>
    <row r="20" spans="1:3" s="12" customFormat="1" ht="11.25">
      <c r="A20" s="57" t="s">
        <v>93</v>
      </c>
      <c r="B20" s="18" t="s">
        <v>54</v>
      </c>
      <c r="C20" s="72"/>
    </row>
    <row r="21" spans="1:3" s="12" customFormat="1" ht="11.25">
      <c r="A21" s="21"/>
      <c r="B21" s="18"/>
      <c r="C21" s="72"/>
    </row>
    <row r="22" spans="1:3" s="12" customFormat="1" ht="11.25">
      <c r="A22" s="70" t="s">
        <v>6</v>
      </c>
      <c r="B22" s="70"/>
      <c r="C22" s="51"/>
    </row>
  </sheetData>
  <sheetProtection/>
  <hyperlinks>
    <hyperlink ref="A22:B22" r:id="rId1" display="© Commonwealth of Australia &lt;&lt;yyyy&gt;&gt;"/>
    <hyperlink ref="B20" r:id="rId2" display="ABS Information Paper: Towards the Australian Environmental-Economic Accounts, 2013 (cat. no. 4655.0.55.002)"/>
  </hyperlinks>
  <printOptions/>
  <pageMargins left="0.7" right="0.7" top="0.75" bottom="0.75" header="0.3" footer="0.3"/>
  <pageSetup fitToHeight="0" fitToWidth="0"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33203125" defaultRowHeight="11.25"/>
  <cols>
    <col min="1" max="1" width="9.33203125" style="0" customWidth="1"/>
    <col min="2" max="3" width="11.66015625" style="0" customWidth="1"/>
  </cols>
  <sheetData>
    <row r="1" spans="1:2" s="6" customFormat="1" ht="60" customHeight="1">
      <c r="A1" s="30" t="s">
        <v>3</v>
      </c>
      <c r="B1" s="24"/>
    </row>
    <row r="2" s="68" customFormat="1" ht="19.5" customHeight="1">
      <c r="A2" s="19" t="str">
        <f>Contents!A2</f>
        <v>1370.0 Measures of Australia's Progress, 2013 - Progress Indicators for Sustaining the environment</v>
      </c>
    </row>
    <row r="3" s="69" customFormat="1" ht="12.75">
      <c r="A3" s="31" t="str">
        <f>Contents!A3</f>
        <v>Released at 11.30am (CANBERRA TIME) 14/11/2013</v>
      </c>
    </row>
    <row r="4" spans="1:3" s="69" customFormat="1" ht="19.5" customHeight="1">
      <c r="A4" s="53" t="s">
        <v>113</v>
      </c>
      <c r="B4" s="21"/>
      <c r="C4" s="43"/>
    </row>
    <row r="5" spans="1:3" s="69" customFormat="1" ht="11.25">
      <c r="A5" s="42"/>
      <c r="B5" s="21"/>
      <c r="C5" s="43"/>
    </row>
    <row r="6" spans="1:3" s="69" customFormat="1" ht="33.75" customHeight="1">
      <c r="A6" s="42"/>
      <c r="B6" s="20" t="s">
        <v>105</v>
      </c>
      <c r="C6" s="79" t="s">
        <v>106</v>
      </c>
    </row>
    <row r="7" spans="1:3" s="12" customFormat="1" ht="11.25">
      <c r="A7" s="44" t="s">
        <v>11</v>
      </c>
      <c r="B7" s="75" t="s">
        <v>107</v>
      </c>
      <c r="C7" s="75" t="s">
        <v>107</v>
      </c>
    </row>
    <row r="8" spans="1:3" s="12" customFormat="1" ht="11.25">
      <c r="A8" s="55" t="s">
        <v>76</v>
      </c>
      <c r="B8" s="88">
        <v>907</v>
      </c>
      <c r="C8" s="90">
        <v>907</v>
      </c>
    </row>
    <row r="9" spans="1:3" s="12" customFormat="1" ht="11.25">
      <c r="A9" s="55" t="s">
        <v>77</v>
      </c>
      <c r="B9" s="90">
        <v>934</v>
      </c>
      <c r="C9" s="90">
        <v>934</v>
      </c>
    </row>
    <row r="10" spans="1:3" s="12" customFormat="1" ht="11.25">
      <c r="A10" s="55" t="s">
        <v>78</v>
      </c>
      <c r="B10" s="90">
        <v>962</v>
      </c>
      <c r="C10" s="90">
        <v>962</v>
      </c>
    </row>
    <row r="11" spans="1:3" s="12" customFormat="1" ht="11.25">
      <c r="A11" s="55" t="s">
        <v>79</v>
      </c>
      <c r="B11" s="90">
        <v>989</v>
      </c>
      <c r="C11" s="88">
        <v>989</v>
      </c>
    </row>
    <row r="12" spans="1:3" s="12" customFormat="1" ht="11.25">
      <c r="A12" s="55" t="s">
        <v>80</v>
      </c>
      <c r="B12" s="88">
        <v>1017</v>
      </c>
      <c r="C12" s="88">
        <v>1017</v>
      </c>
    </row>
    <row r="13" spans="1:3" s="12" customFormat="1" ht="11.25">
      <c r="A13" s="55" t="s">
        <v>81</v>
      </c>
      <c r="B13" s="90">
        <v>1292</v>
      </c>
      <c r="C13" s="88">
        <v>1026</v>
      </c>
    </row>
    <row r="14" spans="1:3" s="12" customFormat="1" ht="11.25">
      <c r="A14" s="55" t="s">
        <v>82</v>
      </c>
      <c r="B14" s="88">
        <v>1567</v>
      </c>
      <c r="C14" s="88">
        <v>1035</v>
      </c>
    </row>
    <row r="15" spans="1:3" s="12" customFormat="1" ht="11.25">
      <c r="A15" s="81"/>
      <c r="B15" s="82"/>
      <c r="C15" s="82"/>
    </row>
    <row r="16" spans="1:14" s="12" customFormat="1" ht="33.75" customHeight="1">
      <c r="A16" s="100" t="s">
        <v>63</v>
      </c>
      <c r="B16" s="100"/>
      <c r="C16" s="100"/>
      <c r="D16" s="100"/>
      <c r="E16" s="100"/>
      <c r="F16" s="100"/>
      <c r="G16" s="100"/>
      <c r="H16" s="100"/>
      <c r="I16" s="100"/>
      <c r="J16" s="100"/>
      <c r="K16" s="100"/>
      <c r="L16" s="100"/>
      <c r="M16" s="100"/>
      <c r="N16" s="100"/>
    </row>
    <row r="17" spans="1:14" s="12" customFormat="1" ht="22.5" customHeight="1">
      <c r="A17" s="102" t="s">
        <v>74</v>
      </c>
      <c r="B17" s="102"/>
      <c r="C17" s="102"/>
      <c r="D17" s="102"/>
      <c r="E17" s="102"/>
      <c r="F17" s="102"/>
      <c r="G17" s="102"/>
      <c r="H17" s="102"/>
      <c r="I17" s="102"/>
      <c r="J17" s="102"/>
      <c r="K17" s="102"/>
      <c r="L17" s="102"/>
      <c r="M17" s="102"/>
      <c r="N17" s="102"/>
    </row>
    <row r="18" spans="1:3" s="12" customFormat="1" ht="11.25" customHeight="1">
      <c r="A18" s="83" t="s">
        <v>73</v>
      </c>
      <c r="B18" s="72"/>
      <c r="C18" s="72"/>
    </row>
    <row r="19" spans="1:3" s="12" customFormat="1" ht="11.25" customHeight="1">
      <c r="A19" s="83" t="s">
        <v>75</v>
      </c>
      <c r="B19" s="72"/>
      <c r="C19" s="72"/>
    </row>
    <row r="20" spans="1:3" s="12" customFormat="1" ht="11.25">
      <c r="A20" s="21"/>
      <c r="B20" s="76"/>
      <c r="C20" s="76"/>
    </row>
    <row r="21" spans="1:3" s="12" customFormat="1" ht="11.25" customHeight="1">
      <c r="A21" s="57" t="s">
        <v>93</v>
      </c>
      <c r="B21" s="18" t="s">
        <v>109</v>
      </c>
      <c r="C21" s="18"/>
    </row>
    <row r="22" spans="1:3" s="12" customFormat="1" ht="11.25">
      <c r="A22" s="21"/>
      <c r="B22" s="21"/>
      <c r="C22" s="43"/>
    </row>
    <row r="23" spans="1:3" s="12" customFormat="1" ht="11.25">
      <c r="A23" s="70" t="s">
        <v>6</v>
      </c>
      <c r="B23" s="70"/>
      <c r="C23" s="76"/>
    </row>
  </sheetData>
  <sheetProtection/>
  <mergeCells count="2">
    <mergeCell ref="A16:N16"/>
    <mergeCell ref="A17:N17"/>
  </mergeCells>
  <hyperlinks>
    <hyperlink ref="A23:B23" r:id="rId1" display="© Commonwealth of Australia &lt;&lt;yyyy&gt;&gt;"/>
    <hyperlink ref="B21" r:id="rId2" display="ABS Australian Historical Population Statistics 2008 (cat. no. 3105.0.65.001) "/>
    <hyperlink ref="B21:C21" r:id="rId3" display="Hyder Consulating, Waste and Recycling in Australia 2011 &lt;http://www.environment.gov.au&gt;. "/>
  </hyperlinks>
  <printOptions/>
  <pageMargins left="0.7" right="0.7" top="0.75" bottom="0.75" header="0.3" footer="0.3"/>
  <pageSetup fitToHeight="0" fitToWidth="0"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T23"/>
  <sheetViews>
    <sheetView zoomScalePageLayoutView="0" workbookViewId="0" topLeftCell="A1">
      <selection activeCell="A1" sqref="A1"/>
    </sheetView>
  </sheetViews>
  <sheetFormatPr defaultColWidth="9.33203125" defaultRowHeight="11.25"/>
  <cols>
    <col min="1" max="1" width="9.33203125" style="0" customWidth="1"/>
    <col min="2" max="10" width="11.83203125" style="0" customWidth="1"/>
    <col min="11" max="11" width="2.33203125" style="0" customWidth="1"/>
    <col min="12" max="20" width="11.83203125" style="0" customWidth="1"/>
  </cols>
  <sheetData>
    <row r="1" spans="1:2" s="6" customFormat="1" ht="60" customHeight="1">
      <c r="A1" s="30" t="s">
        <v>3</v>
      </c>
      <c r="B1" s="24"/>
    </row>
    <row r="2" s="68" customFormat="1" ht="19.5" customHeight="1">
      <c r="A2" s="19" t="str">
        <f>Contents!A2</f>
        <v>1370.0 Measures of Australia's Progress, 2013 - Progress Indicators for Sustaining the environment</v>
      </c>
    </row>
    <row r="3" s="69" customFormat="1" ht="12.75">
      <c r="A3" s="31" t="str">
        <f>Contents!A3</f>
        <v>Released at 11.30am (CANBERRA TIME) 14/11/2013</v>
      </c>
    </row>
    <row r="4" spans="1:6" s="69" customFormat="1" ht="19.5" customHeight="1">
      <c r="A4" s="53" t="s">
        <v>114</v>
      </c>
      <c r="B4" s="21"/>
      <c r="C4" s="43"/>
      <c r="D4" s="43"/>
      <c r="E4" s="43"/>
      <c r="F4" s="43"/>
    </row>
    <row r="5" spans="1:6" s="69" customFormat="1" ht="11.25">
      <c r="A5" s="42"/>
      <c r="B5" s="21"/>
      <c r="C5" s="43"/>
      <c r="D5" s="43"/>
      <c r="E5" s="43"/>
      <c r="F5" s="43"/>
    </row>
    <row r="6" spans="1:20" s="69" customFormat="1" ht="22.5" customHeight="1">
      <c r="A6" s="42"/>
      <c r="B6" s="96" t="s">
        <v>105</v>
      </c>
      <c r="C6" s="101"/>
      <c r="D6" s="101"/>
      <c r="E6" s="101"/>
      <c r="F6" s="101"/>
      <c r="G6" s="101"/>
      <c r="H6" s="101"/>
      <c r="I6" s="101"/>
      <c r="J6" s="101"/>
      <c r="K6" s="63"/>
      <c r="L6" s="103" t="s">
        <v>106</v>
      </c>
      <c r="M6" s="101"/>
      <c r="N6" s="101"/>
      <c r="O6" s="101"/>
      <c r="P6" s="101"/>
      <c r="Q6" s="101"/>
      <c r="R6" s="101"/>
      <c r="S6" s="101"/>
      <c r="T6" s="101"/>
    </row>
    <row r="7" spans="1:20" s="12" customFormat="1" ht="33.75">
      <c r="A7" s="42"/>
      <c r="B7" s="62" t="s">
        <v>95</v>
      </c>
      <c r="C7" s="62" t="s">
        <v>96</v>
      </c>
      <c r="D7" s="62" t="s">
        <v>97</v>
      </c>
      <c r="E7" s="62" t="s">
        <v>98</v>
      </c>
      <c r="F7" s="62" t="s">
        <v>99</v>
      </c>
      <c r="G7" s="62" t="s">
        <v>100</v>
      </c>
      <c r="H7" s="62" t="s">
        <v>101</v>
      </c>
      <c r="I7" s="62" t="s">
        <v>102</v>
      </c>
      <c r="J7" s="66" t="s">
        <v>108</v>
      </c>
      <c r="K7" s="66"/>
      <c r="L7" s="62" t="s">
        <v>95</v>
      </c>
      <c r="M7" s="62" t="s">
        <v>96</v>
      </c>
      <c r="N7" s="62" t="s">
        <v>97</v>
      </c>
      <c r="O7" s="62" t="s">
        <v>98</v>
      </c>
      <c r="P7" s="62" t="s">
        <v>99</v>
      </c>
      <c r="Q7" s="62" t="s">
        <v>100</v>
      </c>
      <c r="R7" s="62" t="s">
        <v>101</v>
      </c>
      <c r="S7" s="62" t="s">
        <v>102</v>
      </c>
      <c r="T7" s="66" t="s">
        <v>108</v>
      </c>
    </row>
    <row r="8" spans="1:20" s="12" customFormat="1" ht="11.25">
      <c r="A8" s="44" t="s">
        <v>11</v>
      </c>
      <c r="B8" s="75" t="s">
        <v>107</v>
      </c>
      <c r="C8" s="75" t="s">
        <v>107</v>
      </c>
      <c r="D8" s="75" t="s">
        <v>107</v>
      </c>
      <c r="E8" s="75" t="s">
        <v>107</v>
      </c>
      <c r="F8" s="75" t="s">
        <v>107</v>
      </c>
      <c r="G8" s="75" t="s">
        <v>107</v>
      </c>
      <c r="H8" s="75" t="s">
        <v>107</v>
      </c>
      <c r="I8" s="75" t="s">
        <v>107</v>
      </c>
      <c r="J8" s="75" t="s">
        <v>107</v>
      </c>
      <c r="K8" s="75"/>
      <c r="L8" s="75" t="s">
        <v>107</v>
      </c>
      <c r="M8" s="75" t="s">
        <v>107</v>
      </c>
      <c r="N8" s="75" t="s">
        <v>107</v>
      </c>
      <c r="O8" s="75" t="s">
        <v>107</v>
      </c>
      <c r="P8" s="75" t="s">
        <v>107</v>
      </c>
      <c r="Q8" s="75" t="s">
        <v>107</v>
      </c>
      <c r="R8" s="75" t="s">
        <v>107</v>
      </c>
      <c r="S8" s="75" t="s">
        <v>107</v>
      </c>
      <c r="T8" s="75" t="s">
        <v>107</v>
      </c>
    </row>
    <row r="9" spans="1:20" s="12" customFormat="1" ht="11.25">
      <c r="A9" s="55" t="s">
        <v>76</v>
      </c>
      <c r="B9" s="88">
        <v>950</v>
      </c>
      <c r="C9" s="88">
        <v>849</v>
      </c>
      <c r="D9" s="88">
        <v>715</v>
      </c>
      <c r="E9" s="88">
        <v>834</v>
      </c>
      <c r="F9" s="88">
        <v>1380</v>
      </c>
      <c r="G9" s="90" t="s">
        <v>44</v>
      </c>
      <c r="H9" s="90" t="s">
        <v>44</v>
      </c>
      <c r="I9" s="88">
        <v>636</v>
      </c>
      <c r="J9" s="88">
        <v>907</v>
      </c>
      <c r="K9" s="88"/>
      <c r="L9" s="88">
        <v>950</v>
      </c>
      <c r="M9" s="91">
        <v>849</v>
      </c>
      <c r="N9" s="91">
        <v>715</v>
      </c>
      <c r="O9" s="91">
        <v>834</v>
      </c>
      <c r="P9" s="88">
        <v>1380</v>
      </c>
      <c r="Q9" s="90" t="s">
        <v>44</v>
      </c>
      <c r="R9" s="90" t="s">
        <v>44</v>
      </c>
      <c r="S9" s="88">
        <v>636</v>
      </c>
      <c r="T9" s="90">
        <v>907</v>
      </c>
    </row>
    <row r="10" spans="1:20" s="12" customFormat="1" ht="11.25">
      <c r="A10" s="55" t="s">
        <v>77</v>
      </c>
      <c r="B10" s="90">
        <v>979</v>
      </c>
      <c r="C10" s="90">
        <v>825</v>
      </c>
      <c r="D10" s="90">
        <v>789</v>
      </c>
      <c r="E10" s="90">
        <v>806</v>
      </c>
      <c r="F10" s="90">
        <v>1454</v>
      </c>
      <c r="G10" s="90" t="s">
        <v>44</v>
      </c>
      <c r="H10" s="90" t="s">
        <v>44</v>
      </c>
      <c r="I10" s="90">
        <v>622</v>
      </c>
      <c r="J10" s="90">
        <v>934</v>
      </c>
      <c r="K10" s="88"/>
      <c r="L10" s="88">
        <v>979</v>
      </c>
      <c r="M10" s="91">
        <v>825</v>
      </c>
      <c r="N10" s="91">
        <v>789</v>
      </c>
      <c r="O10" s="91">
        <v>806</v>
      </c>
      <c r="P10" s="88">
        <v>1454</v>
      </c>
      <c r="Q10" s="90" t="s">
        <v>44</v>
      </c>
      <c r="R10" s="90" t="s">
        <v>44</v>
      </c>
      <c r="S10" s="88">
        <v>622</v>
      </c>
      <c r="T10" s="90">
        <v>934</v>
      </c>
    </row>
    <row r="11" spans="1:20" s="12" customFormat="1" ht="11.25">
      <c r="A11" s="55" t="s">
        <v>78</v>
      </c>
      <c r="B11" s="90">
        <v>1008</v>
      </c>
      <c r="C11" s="90">
        <v>800</v>
      </c>
      <c r="D11" s="90">
        <v>864</v>
      </c>
      <c r="E11" s="90">
        <v>778</v>
      </c>
      <c r="F11" s="90">
        <v>1528</v>
      </c>
      <c r="G11" s="90" t="s">
        <v>44</v>
      </c>
      <c r="H11" s="90" t="s">
        <v>44</v>
      </c>
      <c r="I11" s="90">
        <v>607</v>
      </c>
      <c r="J11" s="90">
        <v>962</v>
      </c>
      <c r="K11" s="88"/>
      <c r="L11" s="88">
        <v>1008</v>
      </c>
      <c r="M11" s="91">
        <v>800</v>
      </c>
      <c r="N11" s="91">
        <v>864</v>
      </c>
      <c r="O11" s="91">
        <v>778</v>
      </c>
      <c r="P11" s="88">
        <v>1528</v>
      </c>
      <c r="Q11" s="90" t="s">
        <v>44</v>
      </c>
      <c r="R11" s="90" t="s">
        <v>44</v>
      </c>
      <c r="S11" s="88">
        <v>607</v>
      </c>
      <c r="T11" s="90">
        <v>962</v>
      </c>
    </row>
    <row r="12" spans="1:20" s="12" customFormat="1" ht="11.25">
      <c r="A12" s="55" t="s">
        <v>79</v>
      </c>
      <c r="B12" s="90">
        <v>1037</v>
      </c>
      <c r="C12" s="90">
        <v>776</v>
      </c>
      <c r="D12" s="90">
        <v>939</v>
      </c>
      <c r="E12" s="90">
        <v>750</v>
      </c>
      <c r="F12" s="90">
        <v>1601</v>
      </c>
      <c r="G12" s="90" t="s">
        <v>44</v>
      </c>
      <c r="H12" s="90" t="s">
        <v>44</v>
      </c>
      <c r="I12" s="90">
        <v>593</v>
      </c>
      <c r="J12" s="90">
        <v>989</v>
      </c>
      <c r="K12" s="92"/>
      <c r="L12" s="92">
        <v>1037</v>
      </c>
      <c r="M12" s="93">
        <v>776</v>
      </c>
      <c r="N12" s="93">
        <v>939</v>
      </c>
      <c r="O12" s="93">
        <v>750</v>
      </c>
      <c r="P12" s="92">
        <v>1601</v>
      </c>
      <c r="Q12" s="90" t="s">
        <v>44</v>
      </c>
      <c r="R12" s="90" t="s">
        <v>44</v>
      </c>
      <c r="S12" s="92">
        <v>593</v>
      </c>
      <c r="T12" s="92">
        <v>989</v>
      </c>
    </row>
    <row r="13" spans="1:20" s="12" customFormat="1" ht="11.25">
      <c r="A13" s="55" t="s">
        <v>80</v>
      </c>
      <c r="B13" s="92">
        <v>1067</v>
      </c>
      <c r="C13" s="92">
        <v>752</v>
      </c>
      <c r="D13" s="92">
        <v>1014</v>
      </c>
      <c r="E13" s="92">
        <v>722</v>
      </c>
      <c r="F13" s="92">
        <v>1675</v>
      </c>
      <c r="G13" s="92">
        <v>1299</v>
      </c>
      <c r="H13" s="92">
        <v>1681</v>
      </c>
      <c r="I13" s="92">
        <v>579</v>
      </c>
      <c r="J13" s="92">
        <v>1017</v>
      </c>
      <c r="K13" s="92"/>
      <c r="L13" s="92">
        <v>1067</v>
      </c>
      <c r="M13" s="93">
        <v>752</v>
      </c>
      <c r="N13" s="93">
        <v>1014</v>
      </c>
      <c r="O13" s="93">
        <v>722</v>
      </c>
      <c r="P13" s="92">
        <v>1675</v>
      </c>
      <c r="Q13" s="92">
        <v>1299</v>
      </c>
      <c r="R13" s="92">
        <v>1681</v>
      </c>
      <c r="S13" s="92">
        <v>579</v>
      </c>
      <c r="T13" s="92">
        <v>1017</v>
      </c>
    </row>
    <row r="14" spans="1:20" s="12" customFormat="1" ht="11.25">
      <c r="A14" s="55" t="s">
        <v>81</v>
      </c>
      <c r="B14" s="90">
        <v>1266</v>
      </c>
      <c r="C14" s="90">
        <v>1009</v>
      </c>
      <c r="D14" s="90">
        <v>1644</v>
      </c>
      <c r="E14" s="90">
        <v>705</v>
      </c>
      <c r="F14" s="90">
        <v>1917</v>
      </c>
      <c r="G14" s="90">
        <v>1096</v>
      </c>
      <c r="H14" s="90">
        <v>1646</v>
      </c>
      <c r="I14" s="90">
        <v>581</v>
      </c>
      <c r="J14" s="90">
        <v>1292</v>
      </c>
      <c r="K14" s="92"/>
      <c r="L14" s="92">
        <v>1001</v>
      </c>
      <c r="M14" s="93">
        <v>812</v>
      </c>
      <c r="N14" s="93">
        <v>1086</v>
      </c>
      <c r="O14" s="93">
        <v>684</v>
      </c>
      <c r="P14" s="92">
        <v>1751</v>
      </c>
      <c r="Q14" s="92">
        <v>1096</v>
      </c>
      <c r="R14" s="92">
        <v>1646</v>
      </c>
      <c r="S14" s="92">
        <v>581</v>
      </c>
      <c r="T14" s="92">
        <v>1026</v>
      </c>
    </row>
    <row r="15" spans="1:20" s="12" customFormat="1" ht="11.25">
      <c r="A15" s="55" t="s">
        <v>82</v>
      </c>
      <c r="B15" s="92">
        <v>1466</v>
      </c>
      <c r="C15" s="92">
        <v>1266</v>
      </c>
      <c r="D15" s="92">
        <v>2274</v>
      </c>
      <c r="E15" s="92">
        <v>688</v>
      </c>
      <c r="F15" s="92">
        <v>2160</v>
      </c>
      <c r="G15" s="92">
        <v>892</v>
      </c>
      <c r="H15" s="92">
        <v>1612</v>
      </c>
      <c r="I15" s="92">
        <v>583</v>
      </c>
      <c r="J15" s="92">
        <v>1567</v>
      </c>
      <c r="K15" s="92"/>
      <c r="L15" s="92">
        <v>935</v>
      </c>
      <c r="M15" s="93">
        <v>873</v>
      </c>
      <c r="N15" s="93">
        <v>1159</v>
      </c>
      <c r="O15" s="93">
        <v>647</v>
      </c>
      <c r="P15" s="92">
        <v>1827</v>
      </c>
      <c r="Q15" s="92">
        <v>892</v>
      </c>
      <c r="R15" s="92">
        <v>1612</v>
      </c>
      <c r="S15" s="92">
        <v>583</v>
      </c>
      <c r="T15" s="92">
        <v>1035</v>
      </c>
    </row>
    <row r="16" spans="1:20" s="12" customFormat="1" ht="11.25">
      <c r="A16" s="81"/>
      <c r="B16" s="82"/>
      <c r="C16" s="82"/>
      <c r="D16" s="82"/>
      <c r="E16" s="82"/>
      <c r="F16" s="82"/>
      <c r="G16" s="72"/>
      <c r="H16" s="72"/>
      <c r="I16" s="72"/>
      <c r="J16" s="72"/>
      <c r="K16" s="72"/>
      <c r="L16" s="72"/>
      <c r="M16" s="72"/>
      <c r="N16" s="72"/>
      <c r="O16" s="72"/>
      <c r="P16" s="72"/>
      <c r="Q16" s="72"/>
      <c r="R16" s="72"/>
      <c r="S16" s="72"/>
      <c r="T16" s="72"/>
    </row>
    <row r="17" spans="1:20" s="12" customFormat="1" ht="22.5" customHeight="1">
      <c r="A17" s="100" t="s">
        <v>63</v>
      </c>
      <c r="B17" s="100"/>
      <c r="C17" s="100"/>
      <c r="D17" s="100"/>
      <c r="E17" s="100"/>
      <c r="F17" s="100"/>
      <c r="G17" s="100"/>
      <c r="H17" s="100"/>
      <c r="I17" s="100"/>
      <c r="J17" s="100"/>
      <c r="K17" s="100"/>
      <c r="L17" s="100"/>
      <c r="M17" s="100"/>
      <c r="N17" s="100"/>
      <c r="O17" s="72"/>
      <c r="P17" s="72"/>
      <c r="Q17" s="72"/>
      <c r="R17" s="72"/>
      <c r="S17" s="72"/>
      <c r="T17" s="72"/>
    </row>
    <row r="18" spans="1:20" s="12" customFormat="1" ht="22.5" customHeight="1">
      <c r="A18" s="102" t="s">
        <v>74</v>
      </c>
      <c r="B18" s="102"/>
      <c r="C18" s="102"/>
      <c r="D18" s="102"/>
      <c r="E18" s="102"/>
      <c r="F18" s="102"/>
      <c r="G18" s="102"/>
      <c r="H18" s="102"/>
      <c r="I18" s="102"/>
      <c r="J18" s="102"/>
      <c r="K18" s="102"/>
      <c r="L18" s="102"/>
      <c r="M18" s="102"/>
      <c r="N18" s="102"/>
      <c r="O18" s="72"/>
      <c r="P18" s="72"/>
      <c r="Q18" s="72"/>
      <c r="R18" s="72"/>
      <c r="S18" s="72"/>
      <c r="T18" s="72"/>
    </row>
    <row r="19" spans="1:20" s="12" customFormat="1" ht="11.25" customHeight="1">
      <c r="A19" s="83" t="s">
        <v>73</v>
      </c>
      <c r="B19" s="72"/>
      <c r="C19" s="72"/>
      <c r="D19" s="72"/>
      <c r="E19" s="72"/>
      <c r="F19" s="72"/>
      <c r="G19" s="72"/>
      <c r="H19" s="72"/>
      <c r="I19" s="72"/>
      <c r="J19" s="72"/>
      <c r="K19" s="72"/>
      <c r="L19" s="72"/>
      <c r="M19" s="72"/>
      <c r="N19" s="72"/>
      <c r="O19" s="72"/>
      <c r="P19" s="72"/>
      <c r="Q19" s="72"/>
      <c r="R19" s="72"/>
      <c r="S19" s="72"/>
      <c r="T19" s="72"/>
    </row>
    <row r="20" spans="1:20" s="12" customFormat="1" ht="11.25">
      <c r="A20" s="21"/>
      <c r="B20" s="76"/>
      <c r="C20" s="76"/>
      <c r="D20" s="76"/>
      <c r="E20" s="76"/>
      <c r="F20" s="76"/>
      <c r="G20" s="72"/>
      <c r="H20" s="72"/>
      <c r="I20" s="72"/>
      <c r="J20" s="72"/>
      <c r="K20" s="72"/>
      <c r="L20" s="72"/>
      <c r="M20" s="72"/>
      <c r="N20" s="72"/>
      <c r="O20" s="72"/>
      <c r="P20" s="72"/>
      <c r="Q20" s="72"/>
      <c r="R20" s="72"/>
      <c r="S20" s="72"/>
      <c r="T20" s="72"/>
    </row>
    <row r="21" spans="1:20" s="12" customFormat="1" ht="11.25" customHeight="1">
      <c r="A21" s="57" t="s">
        <v>93</v>
      </c>
      <c r="B21" s="18" t="s">
        <v>109</v>
      </c>
      <c r="C21" s="18"/>
      <c r="D21" s="18"/>
      <c r="E21" s="18"/>
      <c r="F21" s="18"/>
      <c r="G21" s="72"/>
      <c r="H21" s="72"/>
      <c r="I21" s="72"/>
      <c r="J21" s="72"/>
      <c r="K21" s="72"/>
      <c r="L21" s="72"/>
      <c r="M21" s="72"/>
      <c r="N21" s="72"/>
      <c r="O21" s="72"/>
      <c r="P21" s="72"/>
      <c r="Q21" s="72"/>
      <c r="R21" s="72"/>
      <c r="S21" s="72"/>
      <c r="T21" s="72"/>
    </row>
    <row r="22" spans="1:20" s="12" customFormat="1" ht="11.25">
      <c r="A22" s="21"/>
      <c r="B22" s="21"/>
      <c r="C22" s="43"/>
      <c r="D22" s="43"/>
      <c r="E22" s="43"/>
      <c r="F22" s="43"/>
      <c r="G22" s="72"/>
      <c r="H22" s="72"/>
      <c r="I22" s="72"/>
      <c r="J22" s="72"/>
      <c r="K22" s="72"/>
      <c r="L22" s="72"/>
      <c r="M22" s="72"/>
      <c r="N22" s="72"/>
      <c r="O22" s="72"/>
      <c r="P22" s="72"/>
      <c r="Q22" s="72"/>
      <c r="R22" s="84"/>
      <c r="S22" s="72"/>
      <c r="T22" s="72"/>
    </row>
    <row r="23" spans="1:20" s="12" customFormat="1" ht="11.25">
      <c r="A23" s="70" t="s">
        <v>6</v>
      </c>
      <c r="B23" s="70"/>
      <c r="C23" s="76"/>
      <c r="D23" s="76"/>
      <c r="E23" s="76"/>
      <c r="F23" s="76"/>
      <c r="G23" s="72"/>
      <c r="H23" s="72"/>
      <c r="I23" s="72"/>
      <c r="J23" s="72"/>
      <c r="K23" s="72"/>
      <c r="L23" s="72"/>
      <c r="M23" s="72"/>
      <c r="N23" s="72"/>
      <c r="O23" s="72"/>
      <c r="P23" s="72"/>
      <c r="Q23" s="72"/>
      <c r="R23" s="84"/>
      <c r="S23" s="72"/>
      <c r="T23" s="72"/>
    </row>
  </sheetData>
  <sheetProtection/>
  <mergeCells count="4">
    <mergeCell ref="B6:J6"/>
    <mergeCell ref="L6:T6"/>
    <mergeCell ref="A17:N17"/>
    <mergeCell ref="A18:N18"/>
  </mergeCells>
  <hyperlinks>
    <hyperlink ref="A23:B23" r:id="rId1" display="© Commonwealth of Australia &lt;&lt;yyyy&gt;&gt;"/>
    <hyperlink ref="B21" r:id="rId2" display="ABS Australian Historical Population Statistics 2008 (cat. no. 3105.0.65.001) "/>
    <hyperlink ref="B21:F21" r:id="rId3" display="Hyder Consulating, Waste and Recycling in Australia 2011 &lt;http://www.environment.gov.au&gt;. "/>
  </hyperlinks>
  <printOptions/>
  <pageMargins left="0.7" right="0.7" top="0.75" bottom="0.75" header="0.3" footer="0.3"/>
  <pageSetup fitToHeight="0" fitToWidth="0" horizontalDpi="600" verticalDpi="600" orientation="portrait" paperSize="9" r:id="rId5"/>
  <drawing r:id="rId4"/>
</worksheet>
</file>

<file path=xl/worksheets/sheet8.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33203125" defaultRowHeight="11.25"/>
  <cols>
    <col min="1" max="1" width="16.66015625" style="0" customWidth="1"/>
    <col min="2" max="5" width="11.83203125" style="0" customWidth="1"/>
    <col min="6" max="7" width="9" style="0" customWidth="1"/>
    <col min="8" max="8" width="9.16015625" style="0" customWidth="1"/>
    <col min="9" max="9" width="8.33203125" style="0" customWidth="1"/>
    <col min="10" max="11" width="9" style="0" customWidth="1"/>
  </cols>
  <sheetData>
    <row r="1" spans="1:13" s="6" customFormat="1" ht="60" customHeight="1">
      <c r="A1" s="30" t="s">
        <v>3</v>
      </c>
      <c r="B1" s="24"/>
      <c r="K1" s="8"/>
      <c r="M1" s="7"/>
    </row>
    <row r="2" s="68" customFormat="1" ht="19.5" customHeight="1">
      <c r="A2" s="19" t="str">
        <f>Contents!A2</f>
        <v>1370.0 Measures of Australia's Progress, 2013 - Progress Indicators for Sustaining the environment</v>
      </c>
    </row>
    <row r="3" s="69" customFormat="1" ht="12.75">
      <c r="A3" s="31" t="str">
        <f>Contents!A3</f>
        <v>Released at 11.30am (CANBERRA TIME) 14/11/2013</v>
      </c>
    </row>
    <row r="4" spans="1:6" s="69" customFormat="1" ht="19.5" customHeight="1">
      <c r="A4" s="53" t="s">
        <v>115</v>
      </c>
      <c r="B4" s="21"/>
      <c r="C4" s="43"/>
      <c r="D4" s="43"/>
      <c r="E4" s="43"/>
      <c r="F4" s="43"/>
    </row>
    <row r="5" spans="1:6" s="12" customFormat="1" ht="11.25">
      <c r="A5" s="42"/>
      <c r="B5" s="21"/>
      <c r="C5" s="43"/>
      <c r="D5" s="43"/>
      <c r="E5" s="43"/>
      <c r="F5" s="43"/>
    </row>
    <row r="6" spans="1:6" s="12" customFormat="1" ht="33.75" customHeight="1">
      <c r="A6" s="42"/>
      <c r="B6" s="67" t="s">
        <v>28</v>
      </c>
      <c r="C6" s="67" t="s">
        <v>29</v>
      </c>
      <c r="D6" s="67" t="s">
        <v>30</v>
      </c>
      <c r="E6" s="80" t="s">
        <v>65</v>
      </c>
      <c r="F6" s="43"/>
    </row>
    <row r="7" spans="1:6" s="12" customFormat="1" ht="11.25">
      <c r="A7" s="44" t="s">
        <v>11</v>
      </c>
      <c r="B7" s="85" t="s">
        <v>86</v>
      </c>
      <c r="C7" s="85" t="s">
        <v>86</v>
      </c>
      <c r="D7" s="85" t="s">
        <v>86</v>
      </c>
      <c r="E7" s="85" t="s">
        <v>86</v>
      </c>
      <c r="F7" s="20"/>
    </row>
    <row r="8" spans="1:6" s="12" customFormat="1" ht="11.25">
      <c r="A8" s="55" t="s">
        <v>83</v>
      </c>
      <c r="B8" s="86">
        <v>17.4</v>
      </c>
      <c r="C8" s="86">
        <v>15</v>
      </c>
      <c r="D8" s="86">
        <v>0</v>
      </c>
      <c r="E8" s="86">
        <v>32.4</v>
      </c>
      <c r="F8" s="46"/>
    </row>
    <row r="9" spans="1:6" s="12" customFormat="1" ht="11.25">
      <c r="A9" s="55" t="s">
        <v>80</v>
      </c>
      <c r="B9" s="87">
        <v>21.4</v>
      </c>
      <c r="C9" s="86">
        <v>20.2</v>
      </c>
      <c r="D9" s="86">
        <v>0</v>
      </c>
      <c r="E9" s="86">
        <v>41.7</v>
      </c>
      <c r="F9" s="46"/>
    </row>
    <row r="10" spans="1:6" s="12" customFormat="1" ht="11.25">
      <c r="A10" s="55" t="s">
        <v>84</v>
      </c>
      <c r="B10" s="87">
        <v>22.6</v>
      </c>
      <c r="C10" s="86">
        <v>23.9</v>
      </c>
      <c r="D10" s="86">
        <v>0.3</v>
      </c>
      <c r="E10" s="86">
        <v>46.8</v>
      </c>
      <c r="F10" s="46"/>
    </row>
    <row r="11" spans="1:6" s="12" customFormat="1" ht="11.25">
      <c r="A11" s="55" t="s">
        <v>85</v>
      </c>
      <c r="B11" s="87">
        <v>34.3</v>
      </c>
      <c r="C11" s="86">
        <v>26.3</v>
      </c>
      <c r="D11" s="86">
        <v>0.3</v>
      </c>
      <c r="E11" s="86">
        <v>60.9</v>
      </c>
      <c r="F11" s="46"/>
    </row>
    <row r="12" spans="1:6" s="12" customFormat="1" ht="11.25">
      <c r="A12" s="50"/>
      <c r="B12" s="49"/>
      <c r="C12" s="49"/>
      <c r="D12" s="49"/>
      <c r="E12" s="49"/>
      <c r="F12" s="49"/>
    </row>
    <row r="13" spans="1:14" s="12" customFormat="1" ht="11.25" customHeight="1">
      <c r="A13" s="76" t="s">
        <v>67</v>
      </c>
      <c r="B13" s="76"/>
      <c r="C13" s="76"/>
      <c r="D13" s="76"/>
      <c r="E13" s="76"/>
      <c r="F13" s="76"/>
      <c r="G13" s="76"/>
      <c r="H13" s="76"/>
      <c r="I13" s="76"/>
      <c r="J13" s="76"/>
      <c r="K13" s="76"/>
      <c r="L13" s="76"/>
      <c r="M13" s="76"/>
      <c r="N13" s="76"/>
    </row>
    <row r="14" spans="1:14" s="12" customFormat="1" ht="22.5" customHeight="1">
      <c r="A14" s="102" t="s">
        <v>64</v>
      </c>
      <c r="B14" s="102"/>
      <c r="C14" s="102"/>
      <c r="D14" s="102"/>
      <c r="E14" s="102"/>
      <c r="F14" s="102"/>
      <c r="G14" s="102"/>
      <c r="H14" s="102"/>
      <c r="I14" s="102"/>
      <c r="J14" s="102"/>
      <c r="K14" s="102"/>
      <c r="L14" s="102"/>
      <c r="M14" s="102"/>
      <c r="N14" s="102"/>
    </row>
    <row r="15" spans="1:14" s="12" customFormat="1" ht="33.75" customHeight="1">
      <c r="A15" s="100" t="s">
        <v>66</v>
      </c>
      <c r="B15" s="100"/>
      <c r="C15" s="100"/>
      <c r="D15" s="100"/>
      <c r="E15" s="100"/>
      <c r="F15" s="100"/>
      <c r="G15" s="100"/>
      <c r="H15" s="100"/>
      <c r="I15" s="100"/>
      <c r="J15" s="100"/>
      <c r="K15" s="100"/>
      <c r="L15" s="100"/>
      <c r="M15" s="100"/>
      <c r="N15" s="100"/>
    </row>
    <row r="16" s="12" customFormat="1" ht="11.25"/>
    <row r="17" spans="1:14" s="12" customFormat="1" ht="11.25" customHeight="1">
      <c r="A17" s="57" t="s">
        <v>93</v>
      </c>
      <c r="B17" s="18" t="s">
        <v>109</v>
      </c>
      <c r="C17" s="72"/>
      <c r="D17" s="72"/>
      <c r="E17" s="72"/>
      <c r="F17" s="72"/>
      <c r="G17" s="72"/>
      <c r="H17" s="72"/>
      <c r="I17" s="13"/>
      <c r="J17" s="13"/>
      <c r="K17" s="13"/>
      <c r="L17" s="13"/>
      <c r="M17" s="13"/>
      <c r="N17" s="13"/>
    </row>
    <row r="18" spans="1:8" s="12" customFormat="1" ht="11.25">
      <c r="A18" s="21"/>
      <c r="B18" s="21"/>
      <c r="C18" s="43"/>
      <c r="D18" s="43"/>
      <c r="E18" s="43"/>
      <c r="F18" s="43"/>
      <c r="G18" s="72"/>
      <c r="H18" s="72"/>
    </row>
    <row r="19" spans="1:8" s="12" customFormat="1" ht="11.25">
      <c r="A19" s="70" t="s">
        <v>6</v>
      </c>
      <c r="B19" s="70"/>
      <c r="C19" s="76"/>
      <c r="D19" s="76"/>
      <c r="E19" s="76"/>
      <c r="F19" s="76"/>
      <c r="G19" s="72"/>
      <c r="H19" s="72"/>
    </row>
  </sheetData>
  <sheetProtection/>
  <mergeCells count="2">
    <mergeCell ref="A14:N14"/>
    <mergeCell ref="A15:N15"/>
  </mergeCells>
  <hyperlinks>
    <hyperlink ref="A19:B19" r:id="rId1" display="© Commonwealth of Australia &lt;&lt;yyyy&gt;&gt;"/>
    <hyperlink ref="B17" r:id="rId2" display="ABS Australian Historical Population Statistics 2008 (cat. no. 3105.0.65.001) "/>
    <hyperlink ref="B17:F17" r:id="rId3" display="Hyder Consulating, Waste and Recycling in Australia 2011 &lt;http://www.environment.gov.au&gt;. "/>
  </hyperlinks>
  <printOptions/>
  <pageMargins left="0.7" right="0.7" top="0.75" bottom="0.75" header="0.3" footer="0.3"/>
  <pageSetup fitToHeight="0" fitToWidth="0"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2013-11-01T02:00:04Z</dcterms:created>
  <dcterms:modified xsi:type="dcterms:W3CDTF">2013-11-06T04:38:47Z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